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O:\RCMRC Projects\IRandD\Stewart\Deliverables\DRCC packages\BCa\"/>
    </mc:Choice>
  </mc:AlternateContent>
  <bookViews>
    <workbookView xWindow="0" yWindow="0" windowWidth="25530" windowHeight="14970"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Design'!$D$1:$Y$74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<sst xmlns="http://schemas.openxmlformats.org/spreadsheetml/2006/main" count="724" uniqueCount="572">
  <si>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</si>
  <si>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</si>
  <si>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</si>
  <si>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</si>
  <si>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</si>
  <si>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</si>
  <si>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</si>
  <si>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</si>
  <si>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</si>
  <si>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</si>
  <si>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</si>
  <si>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</si>
  <si>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</si>
  <si>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</si>
  <si>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</si>
  <si>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</si>
  <si>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</si>
  <si>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</si>
  <si>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</si>
  <si>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</si>
  <si>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</si>
  <si>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</si>
  <si>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</si>
  <si>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</si>
  <si>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</si>
  <si>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</si>
  <si>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</si>
  <si>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</si>
  <si>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</si>
  <si>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</si>
  <si>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</si>
  <si>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</si>
  <si>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</si>
  <si>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</si>
  <si>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</si>
  <si>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</si>
  <si>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</si>
  <si>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</si>
  <si>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</si>
  <si>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</si>
  <si>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</si>
  <si>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</si>
  <si>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</si>
  <si>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</si>
  <si>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</si>
  <si>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</si>
  <si>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</si>
  <si>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</si>
  <si>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</si>
  <si>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</si>
  <si>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</si>
  <si>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</si>
  <si>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</si>
  <si>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</si>
  <si>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</si>
  <si>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</si>
  <si>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</si>
  <si>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</si>
  <si>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</si>
  <si>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</si>
  <si>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</si>
  <si>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</si>
  <si>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</si>
  <si>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</si>
  <si>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</si>
  <si>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</si>
  <si>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</si>
  <si>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</si>
  <si>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</si>
  <si>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</si>
  <si>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</si>
  <si>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</si>
  <si>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</si>
  <si>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</si>
  <si>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</si>
  <si>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</si>
  <si>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</si>
  <si>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</si>
  <si>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</si>
  <si>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</si>
  <si>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</si>
  <si>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</si>
  <si>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</si>
  <si>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</si>
  <si>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</si>
  <si>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</si>
  <si>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</si>
  <si>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</si>
  <si>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</si>
  <si>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</si>
  <si>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</si>
  <si>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</si>
  <si>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</si>
  <si>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</si>
  <si>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</si>
  <si>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</si>
  <si>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</si>
  <si>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</si>
  <si>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</si>
  <si>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</si>
  <si>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</si>
  <si>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</si>
  <si>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</si>
  <si>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</si>
  <si>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</si>
  <si>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</si>
  <si>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</si>
  <si>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</si>
  <si>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</si>
  <si>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</si>
  <si>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</si>
  <si>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</si>
  <si>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</si>
  <si>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</si>
  <si>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</si>
  <si>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</si>
  <si>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</si>
  <si>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</si>
  <si>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</si>
  <si>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</si>
  <si>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</si>
  <si>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</si>
  <si>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</si>
  <si>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</si>
  <si>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</si>
  <si>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</si>
  <si>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</si>
  <si>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</si>
  <si>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</si>
  <si>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</si>
  <si>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</si>
  <si>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</si>
  <si>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</si>
  <si>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</si>
  <si>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</si>
  <si>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</si>
  <si>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</si>
  <si>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</si>
  <si>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</si>
  <si>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</si>
  <si>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</si>
  <si>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</si>
  <si>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</si>
  <si>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</si>
  <si>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</si>
  <si>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</si>
  <si>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</si>
  <si>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</si>
  <si>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</si>
  <si>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</si>
  <si>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</si>
  <si>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</si>
  <si>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</si>
  <si>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</si>
  <si>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</si>
  <si>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</si>
  <si>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</si>
  <si>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</si>
  <si>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</si>
  <si>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</si>
  <si>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</si>
  <si>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</si>
  <si>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</si>
  <si>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</si>
  <si>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</si>
  <si>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</si>
  <si>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</si>
  <si>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</si>
  <si>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</si>
  <si>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</si>
  <si>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</si>
  <si>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</si>
  <si>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</si>
  <si>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</si>
  <si>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</si>
  <si>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</si>
  <si>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</si>
  <si>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</si>
  <si>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</si>
  <si>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</si>
  <si>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</si>
  <si>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</si>
  <si>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</si>
  <si>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</si>
  <si>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</si>
  <si>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</si>
  <si>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</si>
  <si>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</si>
  <si>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</si>
  <si>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</si>
  <si>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</si>
  <si>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</si>
  <si>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</si>
  <si>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</si>
  <si>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</si>
  <si>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</si>
  <si>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</si>
  <si>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</si>
  <si>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</si>
  <si>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</si>
  <si>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</si>
  <si>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</si>
  <si>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</si>
  <si>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</si>
  <si>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</si>
  <si>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</si>
  <si>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</si>
  <si>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</si>
  <si>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</si>
  <si>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</si>
  <si>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</si>
  <si>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</si>
  <si>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</si>
  <si>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</si>
  <si>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</si>
  <si>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</si>
  <si>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</si>
  <si>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</si>
  <si>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</si>
  <si>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</si>
  <si>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</si>
  <si>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</si>
  <si>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</si>
  <si>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</si>
  <si>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</si>
  <si>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</si>
  <si>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</si>
  <si>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</si>
  <si>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</si>
  <si>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</si>
  <si>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</si>
  <si>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</si>
  <si>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</si>
  <si>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</si>
  <si>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</si>
  <si>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</si>
  <si>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</si>
  <si>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</si>
  <si>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</si>
  <si>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</si>
  <si>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</si>
  <si>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</si>
  <si>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</si>
  <si>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</si>
  <si>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</si>
  <si>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</si>
  <si>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</si>
  <si>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</si>
  <si>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</si>
  <si>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</si>
  <si>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</si>
  <si>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</si>
  <si>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</si>
  <si>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</si>
  <si>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</si>
  <si>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</si>
  <si>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</si>
  <si>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</si>
  <si>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</si>
  <si>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</si>
  <si>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</si>
  <si>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</si>
  <si>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</si>
  <si>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</si>
  <si>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</si>
  <si>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</si>
  <si>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</si>
  <si>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</si>
  <si>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</si>
  <si>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</si>
  <si>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</si>
  <si>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</si>
  <si>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</si>
  <si>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</si>
  <si>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</si>
  <si>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</si>
  <si>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</si>
  <si>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</si>
  <si>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</si>
  <si>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</si>
  <si>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</si>
  <si>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</si>
  <si>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</si>
  <si>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</si>
  <si>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</si>
  <si>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</si>
  <si>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</si>
  <si>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</si>
  <si>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</si>
  <si>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</si>
  <si>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</si>
  <si>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</si>
  <si>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</si>
  <si>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</si>
  <si>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</si>
  <si>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</si>
  <si>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</si>
  <si>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</si>
  <si>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</si>
  <si>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</si>
  <si>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</si>
  <si>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</si>
  <si>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</si>
  <si>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</si>
  <si>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</si>
  <si>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</si>
  <si>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</si>
  <si>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</si>
  <si>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</si>
  <si>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</si>
  <si>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</si>
  <si>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</si>
  <si>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</si>
  <si>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</si>
  <si>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</si>
  <si>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</si>
  <si>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</si>
  <si>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</si>
  <si>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</si>
  <si>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</si>
  <si>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</si>
  <si>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</si>
  <si>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</si>
  <si>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</si>
  <si>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</si>
  <si>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</si>
  <si>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</si>
  <si>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</si>
  <si>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</si>
  <si>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</si>
  <si>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</si>
  <si>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</si>
  <si>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</si>
  <si>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</si>
  <si>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</si>
  <si>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</si>
  <si>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</si>
  <si>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</si>
  <si>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</si>
  <si>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</si>
  <si>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</si>
  <si>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</si>
  <si>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</si>
  <si>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</si>
  <si>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</si>
  <si>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</si>
  <si>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</si>
  <si>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</si>
  <si>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</si>
  <si>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</si>
  <si>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</si>
  <si>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</si>
  <si>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</si>
  <si>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</si>
  <si>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</si>
  <si>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</si>
  <si>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</si>
  <si>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</si>
  <si>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</si>
  <si>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</si>
  <si>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</si>
  <si>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</si>
  <si>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</si>
  <si>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</si>
  <si>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</si>
  <si>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</si>
  <si>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</si>
  <si>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</si>
  <si>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</si>
  <si>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</si>
  <si>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</si>
  <si>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</si>
  <si>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</si>
  <si>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</si>
  <si>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</si>
  <si>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</si>
  <si>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</si>
  <si>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</si>
  <si>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</si>
  <si>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</si>
  <si>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</si>
  <si>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</si>
  <si>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</si>
  <si>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</si>
  <si>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</si>
  <si>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</si>
  <si>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</si>
  <si>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</si>
  <si>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</si>
  <si>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</si>
  <si>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</si>
  <si>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</si>
  <si>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</si>
  <si>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</si>
  <si>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</si>
  <si>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</si>
  <si>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</si>
  <si>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</si>
  <si>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</si>
  <si>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</si>
  <si>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</si>
  <si>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</si>
  <si>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</si>
  <si>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</si>
  <si>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</si>
  <si>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</si>
  <si>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</si>
  <si>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</si>
  <si>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</si>
  <si>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</si>
  <si>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</si>
  <si>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</si>
  <si>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</si>
  <si>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</si>
  <si>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</si>
  <si>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</si>
  <si>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</si>
  <si>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</si>
  <si>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</si>
  <si>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</si>
  <si>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</si>
  <si>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</si>
  <si>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</si>
  <si>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</si>
  <si>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</si>
  <si>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</si>
  <si>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</si>
  <si>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</si>
  <si>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</si>
  <si>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</si>
  <si>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</si>
  <si>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</si>
  <si>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</si>
  <si>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</si>
  <si>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</si>
  <si>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</si>
  <si>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</si>
  <si>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</si>
  <si>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</si>
  <si>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</si>
  <si>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</si>
  <si>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</si>
  <si>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</si>
  <si>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</si>
  <si>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</si>
  <si>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</si>
  <si>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</si>
  <si>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</si>
  <si>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</si>
  <si>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</si>
  <si>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</si>
  <si>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</si>
  <si>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</si>
  <si>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</si>
  <si>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</si>
  <si>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</si>
  <si>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</si>
  <si>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</si>
  <si>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</si>
  <si>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</si>
  <si>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</si>
  <si>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</si>
  <si>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</si>
  <si>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</si>
  <si>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</si>
  <si>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</si>
  <si>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</si>
  <si>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</si>
  <si>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</si>
  <si>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</si>
  <si>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</si>
  <si>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</si>
  <si>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</si>
  <si>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</si>
  <si>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</si>
  <si>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</si>
  <si>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</si>
  <si>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</si>
  <si>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Sumner</t>
  </si>
  <si>
    <t>Susan</t>
  </si>
  <si>
    <t>ssumner@rti.org</t>
  </si>
  <si>
    <r>
      <t>-80</t>
    </r>
    <r>
      <rPr>
        <sz val="10"/>
        <rFont val="Calibri"/>
        <family val="2"/>
      </rPr>
      <t>°</t>
    </r>
    <r>
      <rPr>
        <sz val="10"/>
        <rFont val="Arial"/>
        <family val="2"/>
      </rPr>
      <t>C</t>
    </r>
  </si>
  <si>
    <t>noesypr1d</t>
  </si>
  <si>
    <t>Deuterium</t>
  </si>
  <si>
    <t>0.5 mM</t>
  </si>
  <si>
    <t>5 mm ATMA Cryoprobe</t>
  </si>
  <si>
    <t>D2O</t>
  </si>
  <si>
    <t xml:space="preserve">5mm </t>
  </si>
  <si>
    <t>Topshim</t>
  </si>
  <si>
    <t>yes</t>
  </si>
  <si>
    <t>DSS</t>
  </si>
  <si>
    <t>298.1 K</t>
  </si>
  <si>
    <t>0.5 Hz</t>
  </si>
  <si>
    <t>Lorentzian</t>
  </si>
  <si>
    <t>Polynomial</t>
  </si>
  <si>
    <t>DSS-D6</t>
  </si>
  <si>
    <t>2sec</t>
  </si>
  <si>
    <t>Subject ID</t>
  </si>
  <si>
    <t xml:space="preserve">DHMRI </t>
  </si>
  <si>
    <t>Kevin Knagge</t>
  </si>
  <si>
    <t>Topspin 3.2</t>
  </si>
  <si>
    <t>Yes</t>
  </si>
  <si>
    <t>each of the bins normalized to the total intensity of each spectrum</t>
  </si>
  <si>
    <t>Metabolomics Analysis of Triple Negative Breast Cancer Cell Lines</t>
  </si>
  <si>
    <t>Metabolomics comparison of different breast cancer cell lines</t>
  </si>
  <si>
    <t>To date there are no clinically approved targeted therapies for triple negative breast cancer (TNBC). In addition to the absence of estrogen, progesterone, and HER2/neu receptors, TNBCs possess characteristics that make them some of the most aggressive forms of breast cancer (BCa). In terms of epidemiology, breast cancers with the triple negative profile present at a higher prevalence in premenopausal women under the age of 40, usually with a BMI greater than 30, and have higher incidences of mutations in BRCA1 or BRCA2 genes. Additionally, several studies have shown a higher prevalence in African American women, demonstrating a health disparity. In spite of this knowledge and the fact that most people respond to initial chemotherapeutic treatment, lasting treatment modalities used for the cure and maintenance of other BCa subtypes generally fail to significantly increase disease-free survival or diminish the rates of recurrence within the first five years after initial detection of TNBC. Our ultimate goal is to identify novel biomarkers which may be leveraged for initiating prevention strategies in high risk populations, earlier detection, or targeted treatment of this disease.</t>
  </si>
  <si>
    <t xml:space="preserve">We used untargeted metabolomic profiling to distinguish this form of BCa from estrogen receptor positive (ER+) subtypes (+/- HER2/neu) and determine that may explain why a commonly used chemotherapeutic, paclitaxel, is generally ineffective at eliciting long-term cytotoxic and/or cytostatic responses in cell line models of TNBC. This metabolomics study used broad spectrum 1H NMR to compare Luminal A (BT474, MCF-7) and triple-negative (MDA-MB-231, MDA-MB-468) BCa cell lines, to determine differences in the two subtypes as well as distinguish therapeutic treatment responses for identifying new targets for drug discovery. </t>
  </si>
  <si>
    <t>Discovery Sciences</t>
  </si>
  <si>
    <t>STS/RCMRC</t>
  </si>
  <si>
    <t>919-541-7479</t>
  </si>
  <si>
    <t>Stewart</t>
  </si>
  <si>
    <t>Delisha</t>
  </si>
  <si>
    <t>dstewart@rti.org</t>
  </si>
  <si>
    <t>4.</t>
  </si>
  <si>
    <t>STS/NIH Eastern Regional Comprehensive Metabolomics Resource Core (RCMRC)</t>
  </si>
  <si>
    <t>Internal IR&amp;D (RTI International) and RCMRC</t>
  </si>
  <si>
    <t>919-541-7204</t>
  </si>
  <si>
    <t>24</t>
  </si>
  <si>
    <t>4 breast cancer cell lines, treated with paclitaxel compared to controls (3 replicates/line/condition)</t>
  </si>
  <si>
    <t>Treatment</t>
  </si>
  <si>
    <t>[Taxol] nM</t>
  </si>
  <si>
    <t>LB474CDM48R1N</t>
  </si>
  <si>
    <t>Media alone</t>
  </si>
  <si>
    <t>none</t>
  </si>
  <si>
    <t>LB474CDM48R2N</t>
  </si>
  <si>
    <t>LB474CDM48R3N</t>
  </si>
  <si>
    <t>LB474TDM48R1N</t>
  </si>
  <si>
    <t>Taxol</t>
  </si>
  <si>
    <t>LB474TDM48R2N</t>
  </si>
  <si>
    <t>LB474TDM48R3N</t>
  </si>
  <si>
    <t>LBMCFCDM48R1N</t>
  </si>
  <si>
    <t>LBMCFCDM48R2N</t>
  </si>
  <si>
    <t>LBMCFCDM48R3N</t>
  </si>
  <si>
    <t>LBMCFTDM48R1N</t>
  </si>
  <si>
    <t>LBMCFTDM48R2N</t>
  </si>
  <si>
    <t>LBMCFTDM48R3N</t>
  </si>
  <si>
    <t>TB231CDM48R1N</t>
  </si>
  <si>
    <t>TB231CDM48R2N</t>
  </si>
  <si>
    <t>TB231CDM48R3N</t>
  </si>
  <si>
    <t>TB231TDM48R1N</t>
  </si>
  <si>
    <t>TB231TDM48R2N</t>
  </si>
  <si>
    <t>TB231TDM48R3N</t>
  </si>
  <si>
    <t>TB468CDM48R1N</t>
  </si>
  <si>
    <t>TB468CDM48R2N</t>
  </si>
  <si>
    <t>TB468CDM48R3N</t>
  </si>
  <si>
    <t>TB468TDM48R1N</t>
  </si>
  <si>
    <t>TB468TDM48R2N</t>
  </si>
  <si>
    <t>TB468TDM48R3N</t>
  </si>
  <si>
    <t>Cells</t>
  </si>
  <si>
    <t>American Type Culture Collection</t>
  </si>
  <si>
    <t>Immortalized</t>
  </si>
  <si>
    <t>Briefly, mycoplasma tested and certified BCa cell lines will be purchased from American Type Culture Collection (ATCC) and maintained under the manufacturer’s recommended conditions. Cells were grown for 48 h in the presence or absence of chemotherapeutic agent paclitaxel (10 nM).</t>
  </si>
  <si>
    <t>Cell samples were scraped off the dish in 4 mL of 50:50 acetonitrile:water and collected into 15 mL tubes prior to homogenization and extraction.</t>
  </si>
  <si>
    <t>cells</t>
  </si>
  <si>
    <t>Added 1 mL of an ice-cold chloroform to the tubes and 10 ceramic beads. Tubes were vortexed for 30 seconds on a multi-tube vortexer at 5000 rpm three times to homogenize and centrifuged samples at 4 °C in a swinging bucket centrifuge for 60 min at 3,700 rpm. Majority of aqueous (top) layer was carefully transferred to 5 mL cryotubes. Majority of lipid (bottom) layer was carefully transferred to 7 mL glass vials. Remaining protein layer and residual aqueous &amp; lipid layers were transferred into a 2 mL Lo-Bind tubes. Original tubes were rinsed with 600 µL of 2:1 chloroform:methanol solution and transferred to the 2 mL tubes. Centrifuged tubes at 15,000 rpm at 4 °C for 20 min and transferred remaining aqueous &amp; lipid fractions into respective tubes. For each study sample, an 800 µL aliquot of the aqueous fractions was transferred to labeled 2.0 mL Lo-Bind tubes. Analytical pooled QC samples were generated by transferring an additional 75 µL aliquot from all study samples into a 10 mL tube. The total pooled sample was vortexed and 800 µL aliquots were transferred to 2.0 mL tubes labeled Pool. All tubes were frozen for 1 hr and lyophilized to dryness overnight. Samples were reconstituted by adding 700 µL of 90:10 D2O:Chenomx ISTD master mix to each, vortexed for 2 mins and centrifuged at 16,000 rcf for 4 min. A 600 µL aliquot of the supernatant was transferred into 5 mm NMR tubes (Bruker-Biospin, Switzerland), and kept on ice until data acquisition.</t>
  </si>
  <si>
    <t>lyophilization</t>
  </si>
  <si>
    <t>Acetonitrile:water and chloroform</t>
  </si>
  <si>
    <t>NMR master mix</t>
  </si>
  <si>
    <t>breast cancer</t>
  </si>
  <si>
    <t>7/29/14 and 8/13/14</t>
  </si>
  <si>
    <t>Bruker 600 MHz</t>
  </si>
  <si>
    <t>600 MHz</t>
  </si>
  <si>
    <t>0.14 - 9.35 ppm</t>
  </si>
  <si>
    <t>water (4.66 - 4.86 ppm)</t>
  </si>
  <si>
    <t>2817.50 Hz</t>
  </si>
  <si>
    <t>2.482sec</t>
  </si>
  <si>
    <t>11.0011 ppm, 6602.113 Hz</t>
  </si>
  <si>
    <t>Breast Cancer Cell lines (BT474, MCF-7, MDA-MB-231, MDA-MB-468)</t>
  </si>
  <si>
    <t>Metabolomics Analysis of Triple Negative Breast Cancer (BCa) Cell Lines</t>
  </si>
  <si>
    <t>imidazole (7.15-7.26 ppm)</t>
  </si>
  <si>
    <t>08-03-2016</t>
  </si>
  <si>
    <t>Sample ID</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</si>
</sst>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u/>
      <sz val="10"/>
      <color theme="10"/>
      <name val="Arial"/>
      <family val="2"/>
    </font>
    <font>
      <sz val="10"/>
      <name val="Calibri"/>
      <family val="2"/>
    </font>
    <font>
      <b/>
      <sz val="11"/>
      <color rgb="FFFF0000"/>
      <name val="Arial"/>
      <family val="2"/>
    </font>
    <font>
      <b/>
      <sz val="11"/>
      <color theme="1"/>
      <name val="Arial"/>
      <family val="2"/>
    </font>
    <font>
      <sz val="12"/>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3">
    <xf numFmtId="0" fontId="0" fillId="0" borderId="0"/>
    <xf numFmtId="0" fontId="1" fillId="0" borderId="0"/>
    <xf numFmtId="0" fontId="16" fillId="0" borderId="0" applyNumberFormat="0" applyFill="0" applyBorder="0" applyAlignment="0" applyProtection="0"/>
  </cellStyleXfs>
  <cellXfs count="13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5" fillId="6" borderId="0" xfId="0" applyFont="1" applyFill="1" applyAlignment="1" applyProtection="1">
      <alignment horizontal="center" vertical="top"/>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6" fillId="0" borderId="0" xfId="2" applyNumberFormat="1" applyBorder="1" applyAlignment="1" applyProtection="1">
      <alignment horizontal="left" vertical="top" wrapText="1"/>
      <protection locked="0"/>
    </xf>
    <xf numFmtId="49" fontId="1" fillId="0" borderId="0" xfId="0" applyNumberFormat="1" applyFont="1"/>
    <xf numFmtId="0" fontId="1" fillId="0" borderId="0" xfId="0" applyFont="1" applyFill="1" applyAlignment="1" applyProtection="1">
      <alignment horizontal="left" vertical="top" wrapText="1"/>
      <protection locked="0"/>
    </xf>
    <xf numFmtId="0" fontId="0" fillId="0" borderId="0" xfId="0" applyFill="1" applyAlignment="1" applyProtection="1">
      <alignment horizontal="left" vertical="top" wrapText="1"/>
      <protection locked="0"/>
    </xf>
    <xf numFmtId="0" fontId="0" fillId="0" borderId="0" xfId="0" applyFill="1" applyProtection="1">
      <protection locked="0"/>
    </xf>
    <xf numFmtId="0" fontId="1" fillId="0" borderId="0" xfId="0" applyFont="1" applyFill="1" applyProtection="1">
      <protection locked="0"/>
    </xf>
    <xf numFmtId="0" fontId="11" fillId="0" borderId="0" xfId="0" applyFont="1" applyAlignment="1">
      <alignment horizontal="justify" vertical="center" wrapText="1"/>
    </xf>
    <xf numFmtId="0" fontId="1" fillId="0" borderId="0" xfId="0" applyFont="1" applyAlignment="1">
      <alignment vertical="center" wrapText="1"/>
    </xf>
    <xf numFmtId="0" fontId="1" fillId="0" borderId="0" xfId="0" applyFont="1" applyAlignment="1">
      <alignment vertical="top" wrapText="1"/>
    </xf>
    <xf numFmtId="14" fontId="1" fillId="0" borderId="0" xfId="0" applyNumberFormat="1" applyFont="1" applyAlignment="1" applyProtection="1">
      <alignment horizontal="left" vertical="top" wrapText="1"/>
      <protection locked="0"/>
    </xf>
    <xf numFmtId="0" fontId="18" fillId="3" borderId="2" xfId="0" applyFont="1" applyFill="1" applyBorder="1" applyAlignment="1" applyProtection="1">
      <alignment horizontal="left" vertical="top" wrapText="1"/>
    </xf>
    <xf numFmtId="0" fontId="1" fillId="0" borderId="0" xfId="0" applyNumberFormat="1" applyFont="1" applyFill="1" applyBorder="1" applyAlignment="1" applyProtection="1">
      <alignment horizontal="left" vertical="top" wrapText="1"/>
      <protection locked="0"/>
    </xf>
    <xf numFmtId="0" fontId="19"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18" fillId="5" borderId="0" xfId="0" applyFont="1" applyFill="1" applyAlignment="1" applyProtection="1">
      <alignment horizontal="center" vertical="top"/>
      <protection locked="0"/>
    </xf>
    <xf numFmtId="0" fontId="18" fillId="5" borderId="1" xfId="0"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left" vertical="top"/>
      <protection locked="0"/>
    </xf>
    <xf numFmtId="0" fontId="1" fillId="0" borderId="0" xfId="0" applyNumberFormat="1" applyFont="1" applyBorder="1" applyAlignment="1" applyProtection="1">
      <alignment horizontal="left" vertical="top"/>
      <protection locked="0"/>
    </xf>
    <xf numFmtId="0" fontId="1" fillId="0" borderId="0" xfId="0" applyFont="1" applyBorder="1" applyAlignment="1" applyProtection="1">
      <alignment horizontal="left" vertical="top"/>
      <protection locked="0"/>
    </xf>
    <xf numFmtId="0" fontId="1" fillId="0" borderId="0" xfId="0" applyFont="1" applyAlignment="1" applyProtection="1">
      <alignment horizontal="left" vertical="top"/>
      <protection locked="0"/>
    </xf>
    <xf numFmtId="0" fontId="18" fillId="2" borderId="0" xfId="0" applyFont="1" applyFill="1" applyAlignment="1" applyProtection="1">
      <alignment horizontal="left" vertical="top" wrapText="1"/>
    </xf>
    <xf numFmtId="0" fontId="19" fillId="2" borderId="0" xfId="0" applyFont="1" applyFill="1" applyAlignment="1" applyProtection="1">
      <alignment horizontal="left" vertical="top" wrapText="1"/>
    </xf>
    <xf numFmtId="49" fontId="1" fillId="0" borderId="0" xfId="0" applyNumberFormat="1" applyFont="1" applyBorder="1" applyAlignment="1" applyProtection="1">
      <alignment horizontal="left" vertical="top"/>
      <protection locked="0"/>
    </xf>
    <xf numFmtId="0" fontId="1" fillId="0" borderId="0" xfId="0" applyFont="1" applyAlignment="1">
      <alignment horizontal="left" vertical="center" indent="6"/>
    </xf>
    <xf numFmtId="0" fontId="1" fillId="0" borderId="0" xfId="0" applyFont="1" applyAlignment="1">
      <alignment vertical="center"/>
    </xf>
    <xf numFmtId="0" fontId="20" fillId="0" borderId="0" xfId="0" applyFont="1"/>
    <xf numFmtId="0" fontId="0" fillId="0" borderId="0" xfId="0" applyFill="1" applyAlignment="1" applyProtection="1">
      <alignment horizontal="left"/>
      <protection locked="0"/>
    </xf>
    <xf numFmtId="0" fontId="1" fillId="0" borderId="0" xfId="0" applyFont="1"/>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dstewart@rti.org"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hyperlink" Target="mailto:ssumner@rti.or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topLeftCell="B1" workbookViewId="0">
      <selection activeCell="B1" sqref="B1"/>
    </sheetView>
  </sheetViews>
  <sheetFormatPr defaultColWidth="9.140625" defaultRowHeight="12.75" x14ac:dyDescent="0.2"/>
  <cols>
    <col min="1" max="1" width="18" style="23" bestFit="1" customWidth="1"/>
    <col min="2" max="2" width="2.140625" style="23" customWidth="1"/>
    <col min="3" max="3" width="31.7109375" style="23" bestFit="1" customWidth="1"/>
    <col min="4" max="4" width="81.140625" style="25" customWidth="1"/>
    <col min="5" max="5" width="53.42578125" style="23" customWidth="1"/>
    <col min="6" max="6" width="14.7109375" style="23" customWidth="1"/>
    <col min="7" max="7" width="23.28515625" style="23" customWidth="1"/>
    <col min="8" max="8" width="15.7109375" style="23" bestFit="1" customWidth="1"/>
    <col min="9" max="9" width="34" style="23" customWidth="1"/>
    <col min="10" max="10" width="23.7109375" style="23" customWidth="1"/>
    <col min="11" max="11" width="16.7109375" style="23" bestFit="1" customWidth="1"/>
    <col min="12" max="12" width="15.42578125" style="23" bestFit="1" customWidth="1"/>
    <col min="13" max="13" width="23.42578125" style="23" bestFit="1" customWidth="1"/>
    <col min="14" max="14" width="13.42578125" style="23" bestFit="1" customWidth="1"/>
    <col min="15" max="15" width="23.42578125" style="23" bestFit="1" customWidth="1"/>
    <col min="16" max="16" width="14.42578125" style="23" bestFit="1" customWidth="1"/>
    <col min="17" max="17" width="50.140625" style="23" customWidth="1"/>
    <col min="18" max="18" width="17.7109375" style="23" customWidth="1"/>
    <col min="19" max="19" width="14.42578125" style="23" customWidth="1"/>
    <col min="20" max="20" width="4.28515625" style="23" customWidth="1"/>
    <col min="21" max="21" width="11.28515625" style="23" customWidth="1"/>
    <col min="22" max="22" width="25.28515625" style="23" customWidth="1"/>
    <col min="23" max="16384" width="9.140625" style="23"/>
  </cols>
  <sheetData>
    <row r="1" spans="1:22" s="17" customFormat="1" ht="24.75" customHeight="1" thickBot="1" x14ac:dyDescent="0.25">
      <c r="C1" s="61" t="s">
        <v>251</v>
      </c>
      <c r="D1" s="16" t="s">
        <v>252</v>
      </c>
    </row>
    <row r="2" spans="1:22" s="20" customFormat="1" ht="12.75" customHeight="1" x14ac:dyDescent="0.2">
      <c r="A2" s="87" t="s">
        <v>91</v>
      </c>
      <c r="B2" s="23"/>
      <c r="C2" s="87" t="s">
        <v>253</v>
      </c>
      <c r="D2" s="131" t="s">
        <v>503</v>
      </c>
      <c r="G2" s="21"/>
      <c r="H2" s="21"/>
      <c r="I2" s="22"/>
      <c r="J2" s="22"/>
      <c r="K2" s="14"/>
      <c r="L2" s="14"/>
      <c r="M2" s="14"/>
      <c r="O2" s="15"/>
      <c r="Q2" s="14"/>
      <c r="T2" s="23"/>
      <c r="U2" s="23"/>
      <c r="V2" s="23"/>
    </row>
    <row r="3" spans="1:22" s="20" customFormat="1" x14ac:dyDescent="0.2">
      <c r="C3" s="62" t="s">
        <v>256</v>
      </c>
      <c r="D3" s="19" t="s">
        <v>504</v>
      </c>
      <c r="G3" s="21"/>
      <c r="H3" s="21"/>
      <c r="I3" s="22"/>
      <c r="K3" s="14"/>
      <c r="L3" s="14"/>
      <c r="M3" s="14"/>
      <c r="O3" s="15"/>
      <c r="Q3" s="14"/>
      <c r="T3" s="23"/>
      <c r="U3" s="23"/>
      <c r="V3" s="23"/>
    </row>
    <row r="4" spans="1:22" ht="178.5" x14ac:dyDescent="0.2">
      <c r="C4" s="63" t="s">
        <v>254</v>
      </c>
      <c r="D4" s="113" t="s">
        <v>505</v>
      </c>
    </row>
    <row r="5" spans="1:22" ht="15" x14ac:dyDescent="0.2">
      <c r="C5" s="87" t="s">
        <v>25</v>
      </c>
      <c r="D5" s="112" t="s">
        <v>357</v>
      </c>
      <c r="E5" s="105" t="s">
        <v>473</v>
      </c>
    </row>
    <row r="6" spans="1:22" x14ac:dyDescent="0.2">
      <c r="C6" s="87" t="s">
        <v>26</v>
      </c>
      <c r="D6" s="19" t="s">
        <v>507</v>
      </c>
    </row>
    <row r="7" spans="1:22" x14ac:dyDescent="0.2">
      <c r="C7" s="62" t="s">
        <v>1</v>
      </c>
      <c r="D7" s="19" t="s">
        <v>514</v>
      </c>
    </row>
    <row r="8" spans="1:22" x14ac:dyDescent="0.2">
      <c r="C8" s="62" t="s">
        <v>255</v>
      </c>
      <c r="D8" s="19" t="s">
        <v>515</v>
      </c>
      <c r="E8" s="17"/>
      <c r="F8" s="17"/>
      <c r="G8" s="17"/>
      <c r="H8" s="17"/>
      <c r="I8" s="17"/>
      <c r="J8" s="17"/>
      <c r="K8" s="17"/>
      <c r="L8" s="17"/>
      <c r="M8" s="17"/>
      <c r="N8" s="17"/>
      <c r="O8" s="17"/>
      <c r="P8" s="17"/>
      <c r="Q8" s="17"/>
      <c r="R8" s="17"/>
      <c r="S8" s="17"/>
      <c r="T8" s="17"/>
      <c r="U8" s="17"/>
      <c r="V8" s="17"/>
    </row>
    <row r="9" spans="1:22" ht="15" customHeight="1" x14ac:dyDescent="0.2">
      <c r="C9" s="87" t="s">
        <v>265</v>
      </c>
      <c r="D9" s="19" t="s">
        <v>510</v>
      </c>
      <c r="E9" s="20"/>
      <c r="F9" s="20"/>
      <c r="G9" s="21"/>
      <c r="H9" s="21"/>
      <c r="I9" s="22"/>
      <c r="J9" s="20"/>
      <c r="K9" s="14"/>
      <c r="L9" s="14"/>
      <c r="M9" s="14"/>
      <c r="N9" s="20"/>
      <c r="O9" s="15"/>
      <c r="P9" s="20"/>
      <c r="Q9" s="14"/>
      <c r="R9" s="20"/>
      <c r="S9" s="20"/>
    </row>
    <row r="10" spans="1:22" ht="17.25" customHeight="1" x14ac:dyDescent="0.2">
      <c r="C10" s="87" t="s">
        <v>266</v>
      </c>
      <c r="D10" s="19" t="s">
        <v>511</v>
      </c>
      <c r="E10" s="20"/>
      <c r="F10" s="20"/>
      <c r="G10" s="21"/>
      <c r="H10" s="21"/>
      <c r="I10" s="22"/>
      <c r="J10" s="20"/>
      <c r="K10" s="14"/>
      <c r="L10" s="14"/>
      <c r="M10" s="14"/>
      <c r="N10" s="20"/>
      <c r="O10" s="15"/>
      <c r="P10" s="20"/>
      <c r="Q10" s="14"/>
      <c r="R10" s="20"/>
      <c r="S10" s="20"/>
    </row>
    <row r="11" spans="1:22" x14ac:dyDescent="0.2">
      <c r="C11" s="87" t="s">
        <v>455</v>
      </c>
      <c r="D11" s="19" t="s">
        <v>447</v>
      </c>
    </row>
    <row r="12" spans="1:22" x14ac:dyDescent="0.2">
      <c r="C12" s="87" t="s">
        <v>27</v>
      </c>
      <c r="D12" s="106" t="s">
        <v>512</v>
      </c>
    </row>
    <row r="13" spans="1:22" x14ac:dyDescent="0.2">
      <c r="C13" s="62" t="s">
        <v>3</v>
      </c>
      <c r="D13" s="107" t="s">
        <v>516</v>
      </c>
    </row>
    <row r="14" spans="1:22" x14ac:dyDescent="0.2">
      <c r="C14" s="26"/>
    </row>
    <row r="15" spans="1:22" x14ac:dyDescent="0.2">
      <c r="C15" s="90"/>
    </row>
    <row r="19" spans="5:15" x14ac:dyDescent="0.2">
      <c r="O19" s="27"/>
    </row>
    <row r="26" spans="5:15" ht="15" x14ac:dyDescent="0.25">
      <c r="E26" s="60"/>
      <c r="F26" s="60"/>
    </row>
    <row r="27" spans="5:15" ht="15" x14ac:dyDescent="0.25">
      <c r="E27" s="60"/>
      <c r="F27" s="60"/>
    </row>
    <row r="28" spans="5:15" ht="15" x14ac:dyDescent="0.25">
      <c r="E28" s="60"/>
      <c r="F28" s="60"/>
    </row>
    <row r="29" spans="5:15" ht="15" x14ac:dyDescent="0.25">
      <c r="E29" s="60"/>
      <c r="F29" s="60"/>
    </row>
    <row r="30" spans="5:15" ht="15" x14ac:dyDescent="0.25">
      <c r="E30" s="60"/>
      <c r="F30" s="60"/>
    </row>
    <row r="31" spans="5:15" ht="15" x14ac:dyDescent="0.25">
      <c r="E31" s="60"/>
      <c r="F31" s="60"/>
    </row>
  </sheetData>
  <hyperlinks>
    <hyperlink ref="D12"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workbookViewId="0"/>
  </sheetViews>
  <sheetFormatPr defaultColWidth="9.140625" defaultRowHeight="12.75" x14ac:dyDescent="0.2"/>
  <cols>
    <col min="1" max="1" width="21.42578125" style="9" customWidth="1"/>
    <col min="2" max="2" width="9.140625" style="9" customWidth="1"/>
    <col min="3" max="3" width="38.7109375" style="11" bestFit="1" customWidth="1"/>
    <col min="4" max="4" width="45.42578125" style="9" customWidth="1"/>
    <col min="5" max="5" width="50.42578125" style="9" customWidth="1"/>
    <col min="6" max="8" width="9.140625" style="9"/>
    <col min="9" max="9" width="29.7109375" style="9" bestFit="1" customWidth="1"/>
    <col min="10" max="10" width="18.7109375" style="9" bestFit="1" customWidth="1"/>
    <col min="11" max="11" width="10.7109375" style="9" bestFit="1" customWidth="1"/>
    <col min="12" max="16384" width="9.140625" style="9"/>
  </cols>
  <sheetData>
    <row r="1" spans="1:5" s="49" customFormat="1" ht="13.5" thickBot="1" x14ac:dyDescent="0.25">
      <c r="C1" s="53" t="s">
        <v>182</v>
      </c>
      <c r="D1" s="58" t="s">
        <v>66</v>
      </c>
    </row>
    <row r="2" spans="1:5" s="49" customFormat="1" ht="12.75" customHeight="1" x14ac:dyDescent="0.2">
      <c r="A2" s="86" t="s">
        <v>316</v>
      </c>
      <c r="C2" s="59" t="s">
        <v>181</v>
      </c>
      <c r="D2" s="49" t="s">
        <v>65</v>
      </c>
    </row>
    <row r="3" spans="1:5" s="49" customFormat="1" ht="12.75" customHeight="1" x14ac:dyDescent="0.2">
      <c r="A3" s="49" t="s">
        <v>22</v>
      </c>
      <c r="C3" s="86" t="s">
        <v>436</v>
      </c>
      <c r="D3" s="99"/>
      <c r="E3" s="104" t="s">
        <v>477</v>
      </c>
    </row>
    <row r="4" spans="1:5" s="49" customFormat="1" ht="12.75" customHeight="1" x14ac:dyDescent="0.2">
      <c r="A4" s="93" t="s">
        <v>321</v>
      </c>
      <c r="C4" s="86" t="s">
        <v>315</v>
      </c>
      <c r="D4" s="99"/>
      <c r="E4" s="104" t="s">
        <v>477</v>
      </c>
    </row>
    <row r="5" spans="1:5" s="49" customFormat="1" ht="12.75" customHeight="1" x14ac:dyDescent="0.2">
      <c r="A5" s="93" t="s">
        <v>322</v>
      </c>
      <c r="C5" s="86" t="s">
        <v>364</v>
      </c>
      <c r="D5" s="99"/>
      <c r="E5" s="104" t="s">
        <v>476</v>
      </c>
    </row>
    <row r="6" spans="1:5" s="49" customFormat="1" ht="12.75" customHeight="1" x14ac:dyDescent="0.2">
      <c r="A6" s="93" t="s">
        <v>323</v>
      </c>
      <c r="C6" s="55" t="s">
        <v>189</v>
      </c>
      <c r="D6" s="100"/>
    </row>
    <row r="7" spans="1:5" s="49" customFormat="1" x14ac:dyDescent="0.2">
      <c r="C7" s="55" t="s">
        <v>171</v>
      </c>
      <c r="D7" s="100"/>
    </row>
    <row r="8" spans="1:5" s="49" customFormat="1" x14ac:dyDescent="0.2">
      <c r="C8" s="55" t="s">
        <v>190</v>
      </c>
      <c r="D8" s="100"/>
    </row>
    <row r="9" spans="1:5" s="49" customFormat="1" x14ac:dyDescent="0.2">
      <c r="C9" s="55" t="s">
        <v>191</v>
      </c>
      <c r="D9" s="100"/>
    </row>
    <row r="10" spans="1:5" s="49" customFormat="1" x14ac:dyDescent="0.2">
      <c r="C10" s="55" t="s">
        <v>192</v>
      </c>
      <c r="D10" s="100"/>
    </row>
    <row r="11" spans="1:5" s="49" customFormat="1" x14ac:dyDescent="0.2">
      <c r="C11" s="55" t="s">
        <v>193</v>
      </c>
      <c r="D11" s="100"/>
    </row>
    <row r="12" spans="1:5" s="49" customFormat="1" x14ac:dyDescent="0.2">
      <c r="C12" s="55" t="s">
        <v>194</v>
      </c>
      <c r="D12" s="100"/>
    </row>
    <row r="13" spans="1:5" s="49" customFormat="1" x14ac:dyDescent="0.2">
      <c r="C13" s="55" t="s">
        <v>195</v>
      </c>
      <c r="D13" s="100"/>
    </row>
    <row r="14" spans="1:5" s="49" customFormat="1" x14ac:dyDescent="0.2">
      <c r="C14" s="55" t="s">
        <v>196</v>
      </c>
      <c r="D14" s="100"/>
    </row>
    <row r="15" spans="1:5" s="49" customFormat="1" x14ac:dyDescent="0.2">
      <c r="C15" s="55" t="s">
        <v>197</v>
      </c>
      <c r="D15" s="100"/>
    </row>
    <row r="16" spans="1:5" s="49" customFormat="1" x14ac:dyDescent="0.2">
      <c r="C16" s="55" t="s">
        <v>198</v>
      </c>
      <c r="D16" s="100"/>
    </row>
    <row r="17" spans="3:4" s="49" customFormat="1" x14ac:dyDescent="0.2">
      <c r="C17" s="55" t="s">
        <v>199</v>
      </c>
      <c r="D17" s="100"/>
    </row>
    <row r="18" spans="3:4" s="49" customFormat="1" x14ac:dyDescent="0.2">
      <c r="C18" s="55" t="s">
        <v>183</v>
      </c>
      <c r="D18" s="100"/>
    </row>
    <row r="19" spans="3:4" s="49" customFormat="1" x14ac:dyDescent="0.2">
      <c r="C19" s="55" t="s">
        <v>200</v>
      </c>
      <c r="D19" s="100"/>
    </row>
    <row r="20" spans="3:4" s="49" customFormat="1" x14ac:dyDescent="0.2">
      <c r="C20" s="55" t="s">
        <v>201</v>
      </c>
      <c r="D20" s="100"/>
    </row>
    <row r="21" spans="3:4" s="49" customFormat="1" x14ac:dyDescent="0.2">
      <c r="C21" s="55" t="s">
        <v>202</v>
      </c>
      <c r="D21" s="100"/>
    </row>
    <row r="22" spans="3:4" s="49" customFormat="1" x14ac:dyDescent="0.2">
      <c r="C22" s="55" t="s">
        <v>203</v>
      </c>
      <c r="D22" s="100"/>
    </row>
    <row r="23" spans="3:4" s="49" customFormat="1" x14ac:dyDescent="0.2">
      <c r="C23" s="55" t="s">
        <v>204</v>
      </c>
      <c r="D23" s="100"/>
    </row>
    <row r="24" spans="3:4" s="49" customFormat="1" x14ac:dyDescent="0.2">
      <c r="C24" s="55" t="s">
        <v>205</v>
      </c>
      <c r="D24" s="100"/>
    </row>
    <row r="25" spans="3:4" s="49" customFormat="1" x14ac:dyDescent="0.2">
      <c r="C25" s="55" t="s">
        <v>206</v>
      </c>
      <c r="D25" s="100"/>
    </row>
    <row r="26" spans="3:4" s="49" customFormat="1" x14ac:dyDescent="0.2">
      <c r="C26" s="55" t="s">
        <v>207</v>
      </c>
      <c r="D26" s="100"/>
    </row>
    <row r="27" spans="3:4" s="49" customFormat="1" x14ac:dyDescent="0.2">
      <c r="C27" s="55" t="s">
        <v>208</v>
      </c>
      <c r="D27" s="100"/>
    </row>
    <row r="28" spans="3:4" s="49" customFormat="1" x14ac:dyDescent="0.2">
      <c r="C28" s="55" t="s">
        <v>209</v>
      </c>
      <c r="D28" s="100"/>
    </row>
    <row r="29" spans="3:4" s="49" customFormat="1" x14ac:dyDescent="0.2">
      <c r="C29" s="55" t="s">
        <v>210</v>
      </c>
      <c r="D29" s="100"/>
    </row>
    <row r="30" spans="3:4" s="49" customFormat="1" x14ac:dyDescent="0.2">
      <c r="C30" s="55" t="s">
        <v>184</v>
      </c>
      <c r="D30" s="100"/>
    </row>
    <row r="31" spans="3:4" s="49" customFormat="1" x14ac:dyDescent="0.2">
      <c r="C31" s="55" t="s">
        <v>211</v>
      </c>
      <c r="D31" s="100"/>
    </row>
    <row r="32" spans="3:4" s="49" customFormat="1" x14ac:dyDescent="0.2">
      <c r="C32" s="55" t="s">
        <v>212</v>
      </c>
      <c r="D32" s="100"/>
    </row>
    <row r="33" spans="3:4" s="49" customFormat="1" x14ac:dyDescent="0.2">
      <c r="C33" s="55" t="s">
        <v>63</v>
      </c>
      <c r="D33" s="100"/>
    </row>
    <row r="34" spans="3:4" s="49" customFormat="1" x14ac:dyDescent="0.2">
      <c r="C34" s="55" t="s">
        <v>213</v>
      </c>
      <c r="D34" s="100"/>
    </row>
    <row r="35" spans="3:4" s="49" customFormat="1" x14ac:dyDescent="0.2">
      <c r="C35" s="55" t="s">
        <v>214</v>
      </c>
      <c r="D35" s="100"/>
    </row>
    <row r="36" spans="3:4" s="49" customFormat="1" x14ac:dyDescent="0.2">
      <c r="C36" s="55" t="s">
        <v>215</v>
      </c>
      <c r="D36" s="100"/>
    </row>
    <row r="37" spans="3:4" s="49" customFormat="1" x14ac:dyDescent="0.2">
      <c r="C37" s="55" t="s">
        <v>216</v>
      </c>
      <c r="D37" s="100"/>
    </row>
    <row r="38" spans="3:4" s="49" customFormat="1" x14ac:dyDescent="0.2">
      <c r="C38" s="55" t="s">
        <v>185</v>
      </c>
      <c r="D38" s="100"/>
    </row>
    <row r="39" spans="3:4" s="49" customFormat="1" x14ac:dyDescent="0.2">
      <c r="C39" s="55" t="s">
        <v>186</v>
      </c>
      <c r="D39" s="100"/>
    </row>
    <row r="40" spans="3:4" s="49" customFormat="1" x14ac:dyDescent="0.2">
      <c r="C40" s="55" t="s">
        <v>187</v>
      </c>
      <c r="D40" s="100"/>
    </row>
    <row r="41" spans="3:4" s="49" customFormat="1" x14ac:dyDescent="0.2">
      <c r="C41" s="55" t="s">
        <v>217</v>
      </c>
      <c r="D41" s="100"/>
    </row>
    <row r="42" spans="3:4" s="49" customFormat="1" x14ac:dyDescent="0.2">
      <c r="C42" s="55" t="s">
        <v>218</v>
      </c>
      <c r="D42" s="100"/>
    </row>
    <row r="43" spans="3:4" s="49" customFormat="1" x14ac:dyDescent="0.2">
      <c r="C43" s="55" t="s">
        <v>219</v>
      </c>
      <c r="D43" s="100"/>
    </row>
    <row r="44" spans="3:4" s="49" customFormat="1" x14ac:dyDescent="0.2">
      <c r="C44" s="55" t="s">
        <v>220</v>
      </c>
      <c r="D44" s="100"/>
    </row>
    <row r="45" spans="3:4" s="49" customFormat="1" x14ac:dyDescent="0.2">
      <c r="C45" s="55" t="s">
        <v>221</v>
      </c>
      <c r="D45" s="100"/>
    </row>
    <row r="46" spans="3:4" s="49" customFormat="1" x14ac:dyDescent="0.2">
      <c r="C46" s="55" t="s">
        <v>188</v>
      </c>
      <c r="D46" s="100"/>
    </row>
    <row r="47" spans="3:4" s="49" customFormat="1" x14ac:dyDescent="0.2">
      <c r="C47" s="55" t="s">
        <v>222</v>
      </c>
      <c r="D47" s="100"/>
    </row>
    <row r="48" spans="3:4" s="49" customFormat="1" x14ac:dyDescent="0.2">
      <c r="C48" s="55" t="s">
        <v>223</v>
      </c>
      <c r="D48" s="100"/>
    </row>
    <row r="49" spans="3:4" s="49" customFormat="1" x14ac:dyDescent="0.2">
      <c r="C49" s="55" t="s">
        <v>224</v>
      </c>
      <c r="D49" s="100"/>
    </row>
    <row r="50" spans="3:4" s="49" customFormat="1" x14ac:dyDescent="0.2">
      <c r="C50" s="55" t="s">
        <v>225</v>
      </c>
      <c r="D50" s="100"/>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9"/>
  <sheetViews>
    <sheetView workbookViewId="0"/>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68" customWidth="1"/>
    <col min="6" max="16384" width="9.140625" style="9"/>
  </cols>
  <sheetData>
    <row r="1" spans="1:5" s="49" customFormat="1" ht="13.5" thickBot="1" x14ac:dyDescent="0.25">
      <c r="C1" s="53" t="s">
        <v>226</v>
      </c>
      <c r="D1" s="58" t="s">
        <v>67</v>
      </c>
      <c r="E1" s="104"/>
    </row>
    <row r="2" spans="1:5" s="49" customFormat="1" x14ac:dyDescent="0.2">
      <c r="A2" s="86" t="s">
        <v>316</v>
      </c>
      <c r="C2" s="59" t="s">
        <v>181</v>
      </c>
      <c r="D2" s="49" t="s">
        <v>65</v>
      </c>
      <c r="E2" s="103"/>
    </row>
    <row r="3" spans="1:5" s="49" customFormat="1" x14ac:dyDescent="0.2">
      <c r="C3" s="85" t="s">
        <v>437</v>
      </c>
      <c r="D3" s="108" t="s">
        <v>560</v>
      </c>
      <c r="E3" s="103" t="s">
        <v>477</v>
      </c>
    </row>
    <row r="4" spans="1:5" s="49" customFormat="1" x14ac:dyDescent="0.2">
      <c r="C4" s="85" t="s">
        <v>324</v>
      </c>
      <c r="D4" s="108" t="s">
        <v>482</v>
      </c>
      <c r="E4" s="103" t="s">
        <v>477</v>
      </c>
    </row>
    <row r="5" spans="1:5" s="49" customFormat="1" x14ac:dyDescent="0.2">
      <c r="C5" s="55" t="s">
        <v>72</v>
      </c>
      <c r="D5" s="109"/>
      <c r="E5" s="103"/>
    </row>
    <row r="6" spans="1:5" s="49" customFormat="1" ht="15" x14ac:dyDescent="0.2">
      <c r="C6" s="72" t="s">
        <v>311</v>
      </c>
      <c r="D6" s="108"/>
      <c r="E6" s="103"/>
    </row>
    <row r="7" spans="1:5" s="49" customFormat="1" x14ac:dyDescent="0.2">
      <c r="C7" s="73" t="s">
        <v>307</v>
      </c>
      <c r="E7" s="103"/>
    </row>
    <row r="8" spans="1:5" s="49" customFormat="1" x14ac:dyDescent="0.2">
      <c r="C8" s="55" t="s">
        <v>309</v>
      </c>
      <c r="E8" s="103"/>
    </row>
    <row r="9" spans="1:5" s="49" customFormat="1" x14ac:dyDescent="0.2">
      <c r="C9" s="55" t="s">
        <v>310</v>
      </c>
      <c r="E9" s="103"/>
    </row>
    <row r="10" spans="1:5" s="49" customFormat="1" ht="15" x14ac:dyDescent="0.2">
      <c r="C10" s="72" t="s">
        <v>313</v>
      </c>
      <c r="E10" s="103"/>
    </row>
    <row r="11" spans="1:5" s="49" customFormat="1" x14ac:dyDescent="0.2">
      <c r="C11" s="73" t="s">
        <v>314</v>
      </c>
      <c r="E11" s="103"/>
    </row>
    <row r="12" spans="1:5" s="49" customFormat="1" ht="15" x14ac:dyDescent="0.2">
      <c r="C12" s="72" t="s">
        <v>312</v>
      </c>
      <c r="E12" s="103"/>
    </row>
    <row r="13" spans="1:5" s="49" customFormat="1" x14ac:dyDescent="0.2">
      <c r="C13" s="55" t="s">
        <v>61</v>
      </c>
      <c r="E13" s="103"/>
    </row>
    <row r="14" spans="1:5" s="49" customFormat="1" x14ac:dyDescent="0.2">
      <c r="C14" s="55" t="s">
        <v>63</v>
      </c>
      <c r="E14" s="103"/>
    </row>
    <row r="15" spans="1:5" s="49" customFormat="1" x14ac:dyDescent="0.2">
      <c r="C15" s="55" t="s">
        <v>369</v>
      </c>
      <c r="D15" s="115" t="s">
        <v>559</v>
      </c>
      <c r="E15" s="103"/>
    </row>
    <row r="16" spans="1:5" s="49" customFormat="1" x14ac:dyDescent="0.2">
      <c r="C16" s="55" t="s">
        <v>227</v>
      </c>
      <c r="D16" s="49" t="s">
        <v>483</v>
      </c>
      <c r="E16" s="103"/>
    </row>
    <row r="17" spans="3:5" s="49" customFormat="1" x14ac:dyDescent="0.2">
      <c r="C17" s="55" t="s">
        <v>228</v>
      </c>
      <c r="D17" s="109" t="s">
        <v>484</v>
      </c>
      <c r="E17" s="103"/>
    </row>
    <row r="18" spans="3:5" s="49" customFormat="1" x14ac:dyDescent="0.2">
      <c r="C18" s="85" t="s">
        <v>325</v>
      </c>
      <c r="D18" s="108" t="s">
        <v>561</v>
      </c>
      <c r="E18" s="103" t="s">
        <v>477</v>
      </c>
    </row>
    <row r="19" spans="3:5" s="49" customFormat="1" x14ac:dyDescent="0.2">
      <c r="C19" s="55" t="s">
        <v>229</v>
      </c>
      <c r="D19" s="109" t="s">
        <v>485</v>
      </c>
      <c r="E19" s="103"/>
    </row>
    <row r="20" spans="3:5" s="49" customFormat="1" x14ac:dyDescent="0.2">
      <c r="C20" s="85" t="s">
        <v>326</v>
      </c>
      <c r="D20" s="108" t="s">
        <v>486</v>
      </c>
      <c r="E20" s="103"/>
    </row>
    <row r="21" spans="3:5" s="49" customFormat="1" x14ac:dyDescent="0.2">
      <c r="C21" s="55" t="s">
        <v>230</v>
      </c>
      <c r="D21" s="108" t="s">
        <v>487</v>
      </c>
      <c r="E21" s="103"/>
    </row>
    <row r="22" spans="3:5" s="49" customFormat="1" x14ac:dyDescent="0.2">
      <c r="C22" s="55" t="s">
        <v>231</v>
      </c>
      <c r="D22" s="109" t="s">
        <v>488</v>
      </c>
      <c r="E22" s="103"/>
    </row>
    <row r="23" spans="3:5" s="49" customFormat="1" x14ac:dyDescent="0.2">
      <c r="C23" s="55" t="s">
        <v>232</v>
      </c>
      <c r="D23" s="109" t="s">
        <v>482</v>
      </c>
      <c r="E23" s="103"/>
    </row>
    <row r="24" spans="3:5" s="49" customFormat="1" x14ac:dyDescent="0.2">
      <c r="C24" s="55" t="s">
        <v>233</v>
      </c>
      <c r="D24" s="109" t="s">
        <v>489</v>
      </c>
      <c r="E24" s="103"/>
    </row>
    <row r="25" spans="3:5" s="49" customFormat="1" x14ac:dyDescent="0.2">
      <c r="C25" s="55" t="s">
        <v>234</v>
      </c>
      <c r="D25" s="108"/>
      <c r="E25" s="103"/>
    </row>
    <row r="26" spans="3:5" s="49" customFormat="1" x14ac:dyDescent="0.2">
      <c r="C26" s="55" t="s">
        <v>235</v>
      </c>
      <c r="D26" s="109"/>
      <c r="E26" s="103"/>
    </row>
    <row r="27" spans="3:5" s="49" customFormat="1" x14ac:dyDescent="0.2">
      <c r="C27" s="55" t="s">
        <v>236</v>
      </c>
      <c r="D27" s="109">
        <v>50.8</v>
      </c>
      <c r="E27" s="103"/>
    </row>
    <row r="28" spans="3:5" s="49" customFormat="1" x14ac:dyDescent="0.2">
      <c r="C28" s="55" t="s">
        <v>237</v>
      </c>
      <c r="D28" s="109" t="s">
        <v>564</v>
      </c>
      <c r="E28" s="103"/>
    </row>
    <row r="29" spans="3:5" s="49" customFormat="1" x14ac:dyDescent="0.2">
      <c r="C29" s="55" t="s">
        <v>68</v>
      </c>
      <c r="D29" s="109"/>
      <c r="E29" s="103"/>
    </row>
    <row r="30" spans="3:5" s="49" customFormat="1" x14ac:dyDescent="0.2">
      <c r="C30" s="55" t="s">
        <v>69</v>
      </c>
      <c r="D30" s="109" t="s">
        <v>490</v>
      </c>
      <c r="E30" s="103"/>
    </row>
    <row r="31" spans="3:5" s="49" customFormat="1" x14ac:dyDescent="0.2">
      <c r="C31" s="55" t="s">
        <v>70</v>
      </c>
      <c r="D31" s="108" t="s">
        <v>491</v>
      </c>
      <c r="E31" s="103"/>
    </row>
    <row r="32" spans="3:5" s="49" customFormat="1" x14ac:dyDescent="0.2">
      <c r="C32" s="55" t="s">
        <v>238</v>
      </c>
      <c r="D32" s="109">
        <v>256</v>
      </c>
      <c r="E32" s="103"/>
    </row>
    <row r="33" spans="3:4" x14ac:dyDescent="0.2">
      <c r="C33" s="55" t="s">
        <v>239</v>
      </c>
      <c r="D33" s="109">
        <v>4</v>
      </c>
    </row>
    <row r="34" spans="3:4" x14ac:dyDescent="0.2">
      <c r="C34" s="55" t="s">
        <v>240</v>
      </c>
      <c r="D34" s="108" t="s">
        <v>565</v>
      </c>
    </row>
    <row r="35" spans="3:4" x14ac:dyDescent="0.2">
      <c r="C35" s="55" t="s">
        <v>241</v>
      </c>
      <c r="D35" s="109" t="s">
        <v>496</v>
      </c>
    </row>
    <row r="36" spans="3:4" ht="25.5" x14ac:dyDescent="0.2">
      <c r="C36" s="55" t="s">
        <v>242</v>
      </c>
      <c r="D36" s="108" t="s">
        <v>566</v>
      </c>
    </row>
    <row r="37" spans="3:4" x14ac:dyDescent="0.2">
      <c r="C37" s="55" t="s">
        <v>243</v>
      </c>
      <c r="D37" s="108">
        <v>32768</v>
      </c>
    </row>
    <row r="38" spans="3:4" x14ac:dyDescent="0.2">
      <c r="C38" s="55" t="s">
        <v>244</v>
      </c>
      <c r="D38" s="108">
        <v>16384</v>
      </c>
    </row>
    <row r="39" spans="3:4" x14ac:dyDescent="0.2">
      <c r="C39" s="55" t="s">
        <v>245</v>
      </c>
      <c r="D39" s="109" t="s">
        <v>492</v>
      </c>
    </row>
    <row r="40" spans="3:4" x14ac:dyDescent="0.2">
      <c r="C40" s="55" t="s">
        <v>246</v>
      </c>
      <c r="D40" s="108" t="s">
        <v>489</v>
      </c>
    </row>
    <row r="41" spans="3:4" x14ac:dyDescent="0.2">
      <c r="C41" s="55" t="s">
        <v>71</v>
      </c>
      <c r="D41" s="109" t="s">
        <v>493</v>
      </c>
    </row>
    <row r="42" spans="3:4" x14ac:dyDescent="0.2">
      <c r="C42" s="55" t="s">
        <v>247</v>
      </c>
      <c r="D42" s="109" t="s">
        <v>494</v>
      </c>
    </row>
    <row r="43" spans="3:4" x14ac:dyDescent="0.2">
      <c r="C43" s="55" t="s">
        <v>248</v>
      </c>
      <c r="D43" s="108" t="s">
        <v>495</v>
      </c>
    </row>
    <row r="44" spans="3:4" x14ac:dyDescent="0.2">
      <c r="C44" s="55" t="s">
        <v>301</v>
      </c>
      <c r="D44" s="133">
        <v>0.04</v>
      </c>
    </row>
    <row r="45" spans="3:4" x14ac:dyDescent="0.2">
      <c r="C45" s="55" t="s">
        <v>303</v>
      </c>
      <c r="D45" s="111" t="s">
        <v>502</v>
      </c>
    </row>
    <row r="46" spans="3:4" x14ac:dyDescent="0.2">
      <c r="C46" s="55" t="s">
        <v>302</v>
      </c>
      <c r="D46" s="110"/>
    </row>
    <row r="47" spans="3:4" x14ac:dyDescent="0.2">
      <c r="C47" s="55" t="s">
        <v>305</v>
      </c>
      <c r="D47" s="111" t="s">
        <v>562</v>
      </c>
    </row>
    <row r="48" spans="3:4" x14ac:dyDescent="0.2">
      <c r="C48" s="55" t="s">
        <v>304</v>
      </c>
      <c r="D48" s="111" t="s">
        <v>563</v>
      </c>
    </row>
    <row r="49" spans="4:4" x14ac:dyDescent="0.2">
      <c r="D49" s="111" t="s">
        <v>569</v>
      </c>
    </row>
  </sheetData>
  <dataValidations count="2">
    <dataValidation type="list" allowBlank="1" showInputMessage="1" showErrorMessage="1" sqref="D27">
      <formula1>spectrometer_frequency</formula1>
    </dataValidation>
    <dataValidation type="list" allowBlank="1" showInputMessage="1" showErrorMessage="1" sqref="D3">
      <formula1>Ntype</formula1>
    </dataValidation>
  </dataValidation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Ontology!$S$2:$S$6</xm:f>
          </x14:formula1>
          <xm:sqref>D3</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heetViews>
  <sheetFormatPr defaultColWidth="8.7109375" defaultRowHeight="12.75" x14ac:dyDescent="0.2"/>
  <cols>
    <col min="3" max="3" width="23.7109375" bestFit="1" customWidth="1"/>
    <col min="4" max="4" width="16.7109375" bestFit="1" customWidth="1"/>
    <col min="5" max="5" width="7.7109375" bestFit="1" customWidth="1"/>
    <col min="6" max="6" width="12.42578125" bestFit="1" customWidth="1"/>
    <col min="7" max="7" width="17.7109375" bestFit="1" customWidth="1"/>
  </cols>
  <sheetData>
    <row r="1" spans="3:7" ht="15" x14ac:dyDescent="0.25">
      <c r="C1" s="92" t="s">
        <v>329</v>
      </c>
      <c r="D1" s="28" t="s">
        <v>81</v>
      </c>
      <c r="E1" s="66" t="s">
        <v>43</v>
      </c>
      <c r="F1" s="66" t="s">
        <v>257</v>
      </c>
      <c r="G1" s="66" t="s">
        <v>269</v>
      </c>
    </row>
    <row r="2" spans="3:7" ht="15" x14ac:dyDescent="0.25">
      <c r="C2" s="28" t="s">
        <v>328</v>
      </c>
      <c r="D2" s="88" t="s">
        <v>327</v>
      </c>
      <c r="E2" s="67" t="s">
        <v>8</v>
      </c>
      <c r="F2" s="67" t="s">
        <v>270</v>
      </c>
      <c r="G2" s="67" t="s">
        <v>271</v>
      </c>
    </row>
    <row r="3" spans="3:7" x14ac:dyDescent="0.2">
      <c r="C3" s="94" t="s">
        <v>330</v>
      </c>
      <c r="D3" s="9" t="s">
        <v>272</v>
      </c>
      <c r="E3" s="9" t="s">
        <v>273</v>
      </c>
      <c r="F3" s="9" t="s">
        <v>274</v>
      </c>
      <c r="G3" s="68">
        <v>5</v>
      </c>
    </row>
    <row r="4" spans="3:7" x14ac:dyDescent="0.2">
      <c r="C4" s="94" t="s">
        <v>330</v>
      </c>
      <c r="D4" s="9" t="s">
        <v>275</v>
      </c>
      <c r="E4" s="9" t="s">
        <v>273</v>
      </c>
      <c r="F4" s="9" t="s">
        <v>274</v>
      </c>
      <c r="G4" s="68">
        <v>5</v>
      </c>
    </row>
    <row r="5" spans="3:7" x14ac:dyDescent="0.2">
      <c r="C5" s="94" t="s">
        <v>330</v>
      </c>
      <c r="D5" s="9" t="s">
        <v>276</v>
      </c>
      <c r="E5" s="9" t="s">
        <v>273</v>
      </c>
      <c r="F5" s="9" t="s">
        <v>274</v>
      </c>
      <c r="G5" s="68">
        <v>5</v>
      </c>
    </row>
    <row r="6" spans="3:7" x14ac:dyDescent="0.2">
      <c r="C6" s="94" t="s">
        <v>330</v>
      </c>
      <c r="D6" s="9" t="s">
        <v>277</v>
      </c>
      <c r="E6" s="9" t="s">
        <v>273</v>
      </c>
      <c r="F6" s="9" t="s">
        <v>274</v>
      </c>
      <c r="G6" s="68">
        <v>0</v>
      </c>
    </row>
    <row r="7" spans="3:7" x14ac:dyDescent="0.2">
      <c r="C7" s="94" t="s">
        <v>330</v>
      </c>
      <c r="D7" s="9" t="s">
        <v>278</v>
      </c>
      <c r="E7" s="9" t="s">
        <v>273</v>
      </c>
      <c r="F7" s="9" t="s">
        <v>274</v>
      </c>
      <c r="G7" s="68">
        <v>0</v>
      </c>
    </row>
    <row r="8" spans="3:7" x14ac:dyDescent="0.2">
      <c r="C8" s="94" t="s">
        <v>330</v>
      </c>
      <c r="D8" s="9" t="s">
        <v>279</v>
      </c>
      <c r="E8" s="9" t="s">
        <v>273</v>
      </c>
      <c r="F8" s="9" t="s">
        <v>274</v>
      </c>
      <c r="G8" s="68">
        <v>0</v>
      </c>
    </row>
    <row r="9" spans="3:7" x14ac:dyDescent="0.2">
      <c r="C9" s="94" t="s">
        <v>330</v>
      </c>
      <c r="D9" s="9" t="s">
        <v>280</v>
      </c>
      <c r="E9" s="9" t="s">
        <v>273</v>
      </c>
      <c r="F9" s="69" t="s">
        <v>281</v>
      </c>
      <c r="G9" s="68">
        <v>5</v>
      </c>
    </row>
    <row r="10" spans="3:7" x14ac:dyDescent="0.2">
      <c r="C10" s="94" t="s">
        <v>330</v>
      </c>
      <c r="D10" s="9" t="s">
        <v>282</v>
      </c>
      <c r="E10" s="9" t="s">
        <v>273</v>
      </c>
      <c r="F10" s="69" t="s">
        <v>281</v>
      </c>
      <c r="G10" s="68">
        <v>5</v>
      </c>
    </row>
    <row r="11" spans="3:7" x14ac:dyDescent="0.2">
      <c r="C11" s="94" t="s">
        <v>330</v>
      </c>
      <c r="D11" s="9" t="s">
        <v>283</v>
      </c>
      <c r="E11" s="9" t="s">
        <v>273</v>
      </c>
      <c r="F11" s="69" t="s">
        <v>281</v>
      </c>
      <c r="G11" s="68">
        <v>5</v>
      </c>
    </row>
    <row r="12" spans="3:7" x14ac:dyDescent="0.2">
      <c r="C12" s="94" t="s">
        <v>330</v>
      </c>
      <c r="D12" s="9" t="s">
        <v>284</v>
      </c>
      <c r="E12" s="9" t="s">
        <v>273</v>
      </c>
      <c r="F12" s="69" t="s">
        <v>281</v>
      </c>
      <c r="G12" s="68">
        <v>0</v>
      </c>
    </row>
    <row r="13" spans="3:7" x14ac:dyDescent="0.2">
      <c r="C13" s="94" t="s">
        <v>330</v>
      </c>
      <c r="D13" s="9" t="s">
        <v>285</v>
      </c>
      <c r="E13" s="9" t="s">
        <v>273</v>
      </c>
      <c r="F13" s="69" t="s">
        <v>281</v>
      </c>
      <c r="G13" s="68">
        <v>0</v>
      </c>
    </row>
    <row r="14" spans="3:7" x14ac:dyDescent="0.2">
      <c r="C14" s="94" t="s">
        <v>330</v>
      </c>
      <c r="D14" s="9" t="s">
        <v>286</v>
      </c>
      <c r="E14" s="9" t="s">
        <v>273</v>
      </c>
      <c r="F14" s="69" t="s">
        <v>281</v>
      </c>
      <c r="G14" s="68">
        <v>0</v>
      </c>
    </row>
    <row r="15" spans="3:7" x14ac:dyDescent="0.2">
      <c r="C15" s="94" t="s">
        <v>331</v>
      </c>
      <c r="D15" s="9" t="s">
        <v>287</v>
      </c>
      <c r="E15" s="9" t="s">
        <v>288</v>
      </c>
      <c r="F15" s="9" t="s">
        <v>274</v>
      </c>
      <c r="G15" s="68">
        <v>5</v>
      </c>
    </row>
    <row r="16" spans="3:7" x14ac:dyDescent="0.2">
      <c r="C16" s="94" t="s">
        <v>331</v>
      </c>
      <c r="D16" s="9" t="s">
        <v>289</v>
      </c>
      <c r="E16" s="9" t="s">
        <v>288</v>
      </c>
      <c r="F16" s="9" t="s">
        <v>274</v>
      </c>
      <c r="G16" s="68">
        <v>5</v>
      </c>
    </row>
    <row r="17" spans="3:7" x14ac:dyDescent="0.2">
      <c r="C17" s="94" t="s">
        <v>331</v>
      </c>
      <c r="D17" s="9" t="s">
        <v>290</v>
      </c>
      <c r="E17" s="9" t="s">
        <v>288</v>
      </c>
      <c r="F17" s="9" t="s">
        <v>274</v>
      </c>
      <c r="G17" s="68">
        <v>5</v>
      </c>
    </row>
    <row r="18" spans="3:7" x14ac:dyDescent="0.2">
      <c r="C18" s="94" t="s">
        <v>331</v>
      </c>
      <c r="D18" s="9" t="s">
        <v>291</v>
      </c>
      <c r="E18" s="9" t="s">
        <v>288</v>
      </c>
      <c r="F18" s="9" t="s">
        <v>274</v>
      </c>
      <c r="G18" s="68">
        <v>0</v>
      </c>
    </row>
    <row r="19" spans="3:7" x14ac:dyDescent="0.2">
      <c r="C19" s="94" t="s">
        <v>331</v>
      </c>
      <c r="D19" s="9" t="s">
        <v>292</v>
      </c>
      <c r="E19" s="9" t="s">
        <v>288</v>
      </c>
      <c r="F19" s="9" t="s">
        <v>274</v>
      </c>
      <c r="G19" s="68">
        <v>0</v>
      </c>
    </row>
    <row r="20" spans="3:7" x14ac:dyDescent="0.2">
      <c r="C20" s="94" t="s">
        <v>331</v>
      </c>
      <c r="D20" s="9" t="s">
        <v>293</v>
      </c>
      <c r="E20" s="9" t="s">
        <v>288</v>
      </c>
      <c r="F20" s="9" t="s">
        <v>274</v>
      </c>
      <c r="G20" s="68">
        <v>0</v>
      </c>
    </row>
    <row r="21" spans="3:7" x14ac:dyDescent="0.2">
      <c r="C21" s="94" t="s">
        <v>331</v>
      </c>
      <c r="D21" s="9" t="s">
        <v>294</v>
      </c>
      <c r="E21" s="9" t="s">
        <v>288</v>
      </c>
      <c r="F21" s="69" t="s">
        <v>281</v>
      </c>
      <c r="G21" s="68">
        <v>5</v>
      </c>
    </row>
    <row r="22" spans="3:7" x14ac:dyDescent="0.2">
      <c r="C22" s="94" t="s">
        <v>331</v>
      </c>
      <c r="D22" s="9" t="s">
        <v>295</v>
      </c>
      <c r="E22" s="9" t="s">
        <v>288</v>
      </c>
      <c r="F22" s="69" t="s">
        <v>281</v>
      </c>
      <c r="G22" s="68">
        <v>5</v>
      </c>
    </row>
    <row r="23" spans="3:7" x14ac:dyDescent="0.2">
      <c r="C23" s="94" t="s">
        <v>331</v>
      </c>
      <c r="D23" s="9" t="s">
        <v>296</v>
      </c>
      <c r="E23" s="9" t="s">
        <v>288</v>
      </c>
      <c r="F23" s="69" t="s">
        <v>281</v>
      </c>
      <c r="G23" s="68">
        <v>5</v>
      </c>
    </row>
    <row r="24" spans="3:7" x14ac:dyDescent="0.2">
      <c r="C24" s="94" t="s">
        <v>331</v>
      </c>
      <c r="D24" s="9" t="s">
        <v>297</v>
      </c>
      <c r="E24" s="9" t="s">
        <v>288</v>
      </c>
      <c r="F24" s="69" t="s">
        <v>281</v>
      </c>
      <c r="G24" s="68">
        <v>0</v>
      </c>
    </row>
    <row r="25" spans="3:7" x14ac:dyDescent="0.2">
      <c r="C25" s="94" t="s">
        <v>331</v>
      </c>
      <c r="D25" s="9" t="s">
        <v>298</v>
      </c>
      <c r="E25" s="9" t="s">
        <v>288</v>
      </c>
      <c r="F25" s="69" t="s">
        <v>281</v>
      </c>
      <c r="G25" s="68">
        <v>0</v>
      </c>
    </row>
    <row r="26" spans="3:7" x14ac:dyDescent="0.2">
      <c r="C26" s="94" t="s">
        <v>331</v>
      </c>
      <c r="D26" s="9" t="s">
        <v>299</v>
      </c>
      <c r="E26" s="9" t="s">
        <v>288</v>
      </c>
      <c r="F26" s="69" t="s">
        <v>281</v>
      </c>
      <c r="G26" s="68">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7109375" style="5" bestFit="1" customWidth="1"/>
    <col min="3" max="7" width="9.140625" style="5"/>
    <col min="8" max="8" width="20.7109375" style="5" bestFit="1" customWidth="1"/>
    <col min="9" max="16384" width="9.140625" style="5"/>
  </cols>
  <sheetData>
    <row r="6" spans="1:4" ht="15" x14ac:dyDescent="0.25">
      <c r="B6" s="65"/>
      <c r="C6" s="65"/>
      <c r="D6" s="65"/>
    </row>
    <row r="7" spans="1:4" ht="15" x14ac:dyDescent="0.25">
      <c r="A7" s="65"/>
      <c r="B7" s="65"/>
      <c r="C7" s="65"/>
      <c r="D7" s="65"/>
    </row>
    <row r="8" spans="1:4" x14ac:dyDescent="0.2">
      <c r="D8" s="64"/>
    </row>
    <row r="9" spans="1:4" x14ac:dyDescent="0.2">
      <c r="D9" s="64"/>
    </row>
    <row r="10" spans="1:4" x14ac:dyDescent="0.2">
      <c r="D10" s="64"/>
    </row>
    <row r="11" spans="1:4" x14ac:dyDescent="0.2">
      <c r="D11" s="64"/>
    </row>
    <row r="12" spans="1:4" x14ac:dyDescent="0.2">
      <c r="D12" s="64"/>
    </row>
    <row r="13" spans="1:4" x14ac:dyDescent="0.2">
      <c r="D13" s="64"/>
    </row>
    <row r="14" spans="1:4" x14ac:dyDescent="0.2">
      <c r="C14" s="6"/>
      <c r="D14" s="64"/>
    </row>
    <row r="15" spans="1:4" x14ac:dyDescent="0.2">
      <c r="C15" s="6"/>
      <c r="D15" s="64"/>
    </row>
    <row r="16" spans="1:4" x14ac:dyDescent="0.2">
      <c r="C16" s="6"/>
      <c r="D16" s="64"/>
    </row>
    <row r="17" spans="3:4" x14ac:dyDescent="0.2">
      <c r="C17" s="6"/>
      <c r="D17" s="64"/>
    </row>
    <row r="18" spans="3:4" x14ac:dyDescent="0.2">
      <c r="C18" s="6"/>
      <c r="D18" s="64"/>
    </row>
    <row r="19" spans="3:4" x14ac:dyDescent="0.2">
      <c r="C19" s="6"/>
      <c r="D19" s="64"/>
    </row>
    <row r="20" spans="3:4" x14ac:dyDescent="0.2">
      <c r="D20" s="64"/>
    </row>
    <row r="21" spans="3:4" x14ac:dyDescent="0.2">
      <c r="D21" s="64"/>
    </row>
    <row r="22" spans="3:4" x14ac:dyDescent="0.2">
      <c r="D22" s="64"/>
    </row>
    <row r="23" spans="3:4" x14ac:dyDescent="0.2">
      <c r="D23" s="64"/>
    </row>
    <row r="24" spans="3:4" x14ac:dyDescent="0.2">
      <c r="D24" s="64"/>
    </row>
    <row r="25" spans="3:4" x14ac:dyDescent="0.2">
      <c r="D25" s="64"/>
    </row>
    <row r="26" spans="3:4" x14ac:dyDescent="0.2">
      <c r="C26" s="6"/>
      <c r="D26" s="64"/>
    </row>
    <row r="27" spans="3:4" x14ac:dyDescent="0.2">
      <c r="C27" s="6"/>
      <c r="D27" s="64"/>
    </row>
    <row r="28" spans="3:4" x14ac:dyDescent="0.2">
      <c r="C28" s="6"/>
      <c r="D28" s="64"/>
    </row>
    <row r="29" spans="3:4" x14ac:dyDescent="0.2">
      <c r="C29" s="6"/>
      <c r="D29" s="64"/>
    </row>
    <row r="30" spans="3:4" x14ac:dyDescent="0.2">
      <c r="C30" s="6"/>
      <c r="D30" s="64"/>
    </row>
    <row r="31" spans="3:4" x14ac:dyDescent="0.2">
      <c r="C31" s="6"/>
      <c r="D31" s="64"/>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71093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71093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7109375" customWidth="1"/>
    <col min="17" max="17" width="20.7109375" bestFit="1" customWidth="1"/>
    <col min="18" max="18" width="2.42578125" customWidth="1"/>
    <col min="19" max="19" width="15.140625" bestFit="1" customWidth="1"/>
    <col min="20" max="20" width="3.28515625" customWidth="1"/>
  </cols>
  <sheetData>
    <row r="1" spans="1:21" x14ac:dyDescent="0.2">
      <c r="A1" s="96" t="s">
        <v>332</v>
      </c>
      <c r="B1" s="96" t="s">
        <v>4</v>
      </c>
      <c r="D1" s="96" t="s">
        <v>355</v>
      </c>
      <c r="E1" s="96" t="s">
        <v>2</v>
      </c>
      <c r="G1" s="96" t="s">
        <v>361</v>
      </c>
      <c r="I1" s="96" t="s">
        <v>365</v>
      </c>
      <c r="K1" s="96" t="s">
        <v>410</v>
      </c>
      <c r="M1" s="96" t="s">
        <v>431</v>
      </c>
      <c r="O1" s="96" t="s">
        <v>423</v>
      </c>
      <c r="Q1" s="96" t="s">
        <v>457</v>
      </c>
      <c r="S1" s="96" t="s">
        <v>456</v>
      </c>
      <c r="U1" s="96" t="s">
        <v>438</v>
      </c>
    </row>
    <row r="2" spans="1:21" x14ac:dyDescent="0.2">
      <c r="D2" s="96"/>
      <c r="G2" s="94" t="s">
        <v>362</v>
      </c>
      <c r="I2" s="94" t="s">
        <v>366</v>
      </c>
    </row>
    <row r="3" spans="1:21" x14ac:dyDescent="0.2">
      <c r="A3" t="s">
        <v>333</v>
      </c>
      <c r="B3">
        <v>3702</v>
      </c>
      <c r="D3" s="101" t="s">
        <v>370</v>
      </c>
      <c r="E3" s="101"/>
      <c r="G3" s="94" t="s">
        <v>363</v>
      </c>
      <c r="I3" s="94" t="s">
        <v>367</v>
      </c>
      <c r="K3" t="s">
        <v>392</v>
      </c>
      <c r="M3" t="s">
        <v>421</v>
      </c>
      <c r="O3" s="94" t="s">
        <v>427</v>
      </c>
      <c r="Q3" s="94" t="s">
        <v>429</v>
      </c>
      <c r="S3" s="94" t="s">
        <v>432</v>
      </c>
      <c r="U3" s="94" t="s">
        <v>440</v>
      </c>
    </row>
    <row r="4" spans="1:21" x14ac:dyDescent="0.2">
      <c r="A4" t="s">
        <v>334</v>
      </c>
      <c r="B4">
        <v>9913</v>
      </c>
      <c r="D4" s="101" t="s">
        <v>460</v>
      </c>
      <c r="E4" s="101" t="s">
        <v>461</v>
      </c>
      <c r="K4" t="s">
        <v>393</v>
      </c>
      <c r="M4" t="s">
        <v>422</v>
      </c>
      <c r="O4" s="94" t="s">
        <v>428</v>
      </c>
      <c r="Q4" s="94" t="s">
        <v>430</v>
      </c>
      <c r="S4" s="94" t="s">
        <v>433</v>
      </c>
      <c r="U4" s="94" t="s">
        <v>439</v>
      </c>
    </row>
    <row r="5" spans="1:21" x14ac:dyDescent="0.2">
      <c r="A5" t="s">
        <v>335</v>
      </c>
      <c r="B5">
        <v>6239</v>
      </c>
      <c r="D5" s="101" t="s">
        <v>371</v>
      </c>
      <c r="E5" s="101"/>
      <c r="K5" t="s">
        <v>394</v>
      </c>
      <c r="M5" t="s">
        <v>416</v>
      </c>
      <c r="O5" s="94" t="s">
        <v>424</v>
      </c>
      <c r="S5" s="94" t="s">
        <v>435</v>
      </c>
      <c r="U5" s="94" t="s">
        <v>441</v>
      </c>
    </row>
    <row r="6" spans="1:21" x14ac:dyDescent="0.2">
      <c r="A6" s="94" t="s">
        <v>389</v>
      </c>
      <c r="B6">
        <v>248221</v>
      </c>
      <c r="D6" s="101" t="s">
        <v>372</v>
      </c>
      <c r="E6" s="101" t="s">
        <v>442</v>
      </c>
      <c r="K6" t="s">
        <v>395</v>
      </c>
      <c r="M6" t="s">
        <v>420</v>
      </c>
      <c r="O6" s="94" t="s">
        <v>425</v>
      </c>
      <c r="S6" s="94" t="s">
        <v>434</v>
      </c>
      <c r="U6" s="94"/>
    </row>
    <row r="7" spans="1:21" x14ac:dyDescent="0.2">
      <c r="A7" t="s">
        <v>336</v>
      </c>
      <c r="B7">
        <v>3055</v>
      </c>
      <c r="D7" s="101" t="s">
        <v>373</v>
      </c>
      <c r="E7" s="101" t="s">
        <v>454</v>
      </c>
      <c r="K7" t="s">
        <v>396</v>
      </c>
      <c r="M7" t="s">
        <v>414</v>
      </c>
      <c r="N7" s="94"/>
      <c r="O7" s="94" t="s">
        <v>426</v>
      </c>
      <c r="U7" s="96"/>
    </row>
    <row r="8" spans="1:21" x14ac:dyDescent="0.2">
      <c r="A8" t="s">
        <v>337</v>
      </c>
      <c r="B8">
        <v>7955</v>
      </c>
      <c r="D8" s="101" t="s">
        <v>374</v>
      </c>
      <c r="E8" s="101"/>
      <c r="K8" t="s">
        <v>397</v>
      </c>
      <c r="M8" t="s">
        <v>413</v>
      </c>
      <c r="O8" s="94" t="s">
        <v>419</v>
      </c>
    </row>
    <row r="9" spans="1:21" x14ac:dyDescent="0.2">
      <c r="A9" t="s">
        <v>338</v>
      </c>
      <c r="B9">
        <v>44689</v>
      </c>
      <c r="D9" s="101" t="s">
        <v>462</v>
      </c>
      <c r="E9" s="101" t="s">
        <v>463</v>
      </c>
      <c r="K9" t="s">
        <v>398</v>
      </c>
      <c r="M9" t="s">
        <v>415</v>
      </c>
    </row>
    <row r="10" spans="1:21" x14ac:dyDescent="0.2">
      <c r="A10" t="s">
        <v>339</v>
      </c>
      <c r="B10">
        <v>7227</v>
      </c>
      <c r="D10" s="101" t="s">
        <v>375</v>
      </c>
      <c r="E10" s="101" t="s">
        <v>443</v>
      </c>
      <c r="K10" t="s">
        <v>399</v>
      </c>
      <c r="M10" t="s">
        <v>417</v>
      </c>
      <c r="N10" s="94"/>
    </row>
    <row r="11" spans="1:21" x14ac:dyDescent="0.2">
      <c r="A11" s="94" t="s">
        <v>340</v>
      </c>
      <c r="B11">
        <v>562</v>
      </c>
      <c r="D11" s="101" t="s">
        <v>458</v>
      </c>
      <c r="E11" s="101" t="s">
        <v>459</v>
      </c>
      <c r="K11" t="s">
        <v>400</v>
      </c>
      <c r="M11" t="s">
        <v>418</v>
      </c>
    </row>
    <row r="12" spans="1:21" x14ac:dyDescent="0.2">
      <c r="A12" t="s">
        <v>341</v>
      </c>
      <c r="B12">
        <v>11103</v>
      </c>
      <c r="D12" s="101" t="s">
        <v>356</v>
      </c>
      <c r="E12" s="101" t="s">
        <v>444</v>
      </c>
      <c r="K12" t="s">
        <v>401</v>
      </c>
    </row>
    <row r="13" spans="1:21" x14ac:dyDescent="0.2">
      <c r="A13" t="s">
        <v>342</v>
      </c>
      <c r="B13">
        <v>9606</v>
      </c>
      <c r="D13" s="101" t="s">
        <v>376</v>
      </c>
      <c r="E13" s="101" t="s">
        <v>445</v>
      </c>
      <c r="K13" t="s">
        <v>402</v>
      </c>
    </row>
    <row r="14" spans="1:21" x14ac:dyDescent="0.2">
      <c r="A14" s="94" t="s">
        <v>390</v>
      </c>
      <c r="B14">
        <v>9541</v>
      </c>
      <c r="D14" s="101" t="s">
        <v>377</v>
      </c>
      <c r="E14" s="101" t="s">
        <v>446</v>
      </c>
      <c r="K14" t="s">
        <v>403</v>
      </c>
    </row>
    <row r="15" spans="1:21" x14ac:dyDescent="0.2">
      <c r="A15" t="s">
        <v>387</v>
      </c>
      <c r="B15">
        <v>9717</v>
      </c>
      <c r="D15" s="101" t="s">
        <v>378</v>
      </c>
      <c r="E15" s="101"/>
      <c r="K15" t="s">
        <v>404</v>
      </c>
      <c r="N15" s="94"/>
    </row>
    <row r="16" spans="1:21" x14ac:dyDescent="0.2">
      <c r="A16" t="s">
        <v>343</v>
      </c>
      <c r="B16">
        <v>10090</v>
      </c>
      <c r="D16" s="101" t="s">
        <v>464</v>
      </c>
      <c r="E16" s="101"/>
      <c r="K16" t="s">
        <v>405</v>
      </c>
    </row>
    <row r="17" spans="1:14" x14ac:dyDescent="0.2">
      <c r="A17" t="s">
        <v>344</v>
      </c>
      <c r="B17">
        <v>2104</v>
      </c>
      <c r="D17" s="101" t="s">
        <v>465</v>
      </c>
      <c r="E17" s="101" t="s">
        <v>466</v>
      </c>
      <c r="K17" t="s">
        <v>406</v>
      </c>
    </row>
    <row r="18" spans="1:14" x14ac:dyDescent="0.2">
      <c r="A18" t="s">
        <v>345</v>
      </c>
      <c r="B18">
        <v>39947</v>
      </c>
      <c r="D18" s="101" t="s">
        <v>357</v>
      </c>
      <c r="E18" s="101" t="s">
        <v>447</v>
      </c>
      <c r="K18" t="s">
        <v>407</v>
      </c>
      <c r="N18" s="94"/>
    </row>
    <row r="19" spans="1:14" x14ac:dyDescent="0.2">
      <c r="A19" s="94" t="s">
        <v>346</v>
      </c>
      <c r="B19">
        <v>5833</v>
      </c>
      <c r="D19" s="101" t="s">
        <v>467</v>
      </c>
      <c r="E19" s="101" t="s">
        <v>468</v>
      </c>
      <c r="K19" t="s">
        <v>408</v>
      </c>
      <c r="N19" s="94"/>
    </row>
    <row r="20" spans="1:14" x14ac:dyDescent="0.2">
      <c r="A20" t="s">
        <v>347</v>
      </c>
      <c r="B20">
        <v>4754</v>
      </c>
      <c r="D20" s="101" t="s">
        <v>379</v>
      </c>
      <c r="E20" s="101" t="s">
        <v>448</v>
      </c>
      <c r="K20" t="s">
        <v>409</v>
      </c>
    </row>
    <row r="21" spans="1:14" x14ac:dyDescent="0.2">
      <c r="A21" t="s">
        <v>348</v>
      </c>
      <c r="B21">
        <v>10116</v>
      </c>
      <c r="D21" s="101" t="s">
        <v>380</v>
      </c>
      <c r="E21" s="101" t="s">
        <v>449</v>
      </c>
    </row>
    <row r="22" spans="1:14" x14ac:dyDescent="0.2">
      <c r="A22" t="s">
        <v>349</v>
      </c>
      <c r="B22">
        <v>4932</v>
      </c>
      <c r="D22" s="101" t="s">
        <v>469</v>
      </c>
      <c r="E22" s="101"/>
    </row>
    <row r="23" spans="1:14" x14ac:dyDescent="0.2">
      <c r="A23" t="s">
        <v>388</v>
      </c>
      <c r="B23">
        <v>90371</v>
      </c>
      <c r="D23" s="101" t="s">
        <v>358</v>
      </c>
      <c r="E23" s="101" t="s">
        <v>470</v>
      </c>
    </row>
    <row r="24" spans="1:14" x14ac:dyDescent="0.2">
      <c r="A24" t="s">
        <v>350</v>
      </c>
      <c r="B24">
        <v>4896</v>
      </c>
      <c r="D24" s="101" t="s">
        <v>381</v>
      </c>
      <c r="E24" s="101" t="s">
        <v>450</v>
      </c>
      <c r="N24" s="94"/>
    </row>
    <row r="25" spans="1:14" x14ac:dyDescent="0.2">
      <c r="A25" s="94" t="s">
        <v>351</v>
      </c>
      <c r="B25">
        <v>31033</v>
      </c>
      <c r="D25" s="101" t="s">
        <v>359</v>
      </c>
      <c r="E25" s="101"/>
    </row>
    <row r="26" spans="1:14" x14ac:dyDescent="0.2">
      <c r="A26" t="s">
        <v>354</v>
      </c>
      <c r="B26">
        <v>29760</v>
      </c>
      <c r="D26" s="101" t="s">
        <v>382</v>
      </c>
      <c r="E26" s="101"/>
    </row>
    <row r="27" spans="1:14" x14ac:dyDescent="0.2">
      <c r="A27" s="94" t="s">
        <v>352</v>
      </c>
      <c r="B27">
        <v>8355</v>
      </c>
      <c r="D27" s="101" t="s">
        <v>360</v>
      </c>
      <c r="E27" s="101" t="s">
        <v>451</v>
      </c>
    </row>
    <row r="28" spans="1:14" x14ac:dyDescent="0.2">
      <c r="A28" s="94" t="s">
        <v>353</v>
      </c>
      <c r="B28">
        <v>4577</v>
      </c>
      <c r="D28" s="101" t="s">
        <v>383</v>
      </c>
      <c r="E28" s="101"/>
    </row>
    <row r="29" spans="1:14" x14ac:dyDescent="0.2">
      <c r="D29" s="101" t="s">
        <v>384</v>
      </c>
      <c r="E29" s="101"/>
    </row>
    <row r="30" spans="1:14" x14ac:dyDescent="0.2">
      <c r="D30" s="101" t="s">
        <v>385</v>
      </c>
      <c r="E30" s="101" t="s">
        <v>452</v>
      </c>
      <c r="N30" s="94"/>
    </row>
    <row r="31" spans="1:14" x14ac:dyDescent="0.2">
      <c r="D31" s="101" t="s">
        <v>386</v>
      </c>
      <c r="E31" s="101" t="s">
        <v>453</v>
      </c>
    </row>
    <row r="32" spans="1:14" x14ac:dyDescent="0.2">
      <c r="D32" s="101" t="s">
        <v>471</v>
      </c>
      <c r="E32" s="101"/>
      <c r="N32" s="94"/>
    </row>
    <row r="33" spans="1:14" x14ac:dyDescent="0.2">
      <c r="N33" s="94"/>
    </row>
    <row r="36" spans="1:14" x14ac:dyDescent="0.2">
      <c r="A36" s="94"/>
    </row>
    <row r="37" spans="1:14" x14ac:dyDescent="0.2">
      <c r="A37" s="94"/>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C1" workbookViewId="0">
      <selection activeCell="D16" sqref="D16:K16"/>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19" customWidth="1"/>
    <col min="5" max="5" width="52.71093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7" customFormat="1" ht="27" customHeight="1" thickBot="1" x14ac:dyDescent="0.25">
      <c r="C1" s="116" t="s">
        <v>0</v>
      </c>
      <c r="D1" s="16" t="s">
        <v>80</v>
      </c>
    </row>
    <row r="2" spans="1:22" s="22" customFormat="1" x14ac:dyDescent="0.2">
      <c r="A2" s="87" t="s">
        <v>91</v>
      </c>
      <c r="B2" s="45"/>
      <c r="C2" s="87" t="s">
        <v>23</v>
      </c>
      <c r="D2" s="94" t="s">
        <v>568</v>
      </c>
      <c r="G2" s="21"/>
      <c r="H2" s="21"/>
      <c r="K2" s="117"/>
      <c r="L2" s="117"/>
      <c r="M2" s="117"/>
      <c r="O2" s="95"/>
      <c r="Q2" s="117"/>
      <c r="T2" s="24"/>
      <c r="U2" s="24"/>
      <c r="V2" s="24"/>
    </row>
    <row r="3" spans="1:22" s="22" customFormat="1" x14ac:dyDescent="0.2">
      <c r="B3" s="24"/>
      <c r="C3" s="87" t="s">
        <v>28</v>
      </c>
      <c r="D3" s="19" t="s">
        <v>504</v>
      </c>
      <c r="G3" s="21"/>
      <c r="H3" s="21"/>
      <c r="K3" s="117"/>
      <c r="L3" s="117"/>
      <c r="M3" s="117"/>
      <c r="O3" s="95"/>
      <c r="Q3" s="117"/>
      <c r="T3" s="24"/>
      <c r="U3" s="24"/>
      <c r="V3" s="24"/>
    </row>
    <row r="4" spans="1:22" ht="91.5" customHeight="1" x14ac:dyDescent="0.2">
      <c r="C4" s="118" t="s">
        <v>24</v>
      </c>
      <c r="D4" s="114" t="s">
        <v>506</v>
      </c>
    </row>
    <row r="5" spans="1:22" ht="12.75" customHeight="1" x14ac:dyDescent="0.2">
      <c r="C5" s="87" t="s">
        <v>25</v>
      </c>
      <c r="D5" s="19" t="s">
        <v>357</v>
      </c>
      <c r="E5" s="102" t="s">
        <v>473</v>
      </c>
    </row>
    <row r="6" spans="1:22" x14ac:dyDescent="0.2">
      <c r="C6" s="87" t="s">
        <v>26</v>
      </c>
      <c r="D6" s="19" t="s">
        <v>507</v>
      </c>
    </row>
    <row r="7" spans="1:22" x14ac:dyDescent="0.2">
      <c r="C7" s="18" t="s">
        <v>1</v>
      </c>
      <c r="D7" s="19" t="s">
        <v>508</v>
      </c>
    </row>
    <row r="8" spans="1:22" x14ac:dyDescent="0.2">
      <c r="C8" s="87" t="s">
        <v>267</v>
      </c>
      <c r="D8" s="19" t="s">
        <v>478</v>
      </c>
      <c r="E8" s="17"/>
      <c r="F8" s="17"/>
      <c r="G8" s="17"/>
      <c r="H8" s="17"/>
      <c r="I8" s="17"/>
      <c r="J8" s="17"/>
      <c r="K8" s="17"/>
      <c r="L8" s="17"/>
      <c r="M8" s="17"/>
      <c r="N8" s="17"/>
      <c r="O8" s="17"/>
      <c r="P8" s="17"/>
      <c r="Q8" s="17"/>
      <c r="R8" s="17"/>
      <c r="S8" s="17"/>
      <c r="T8" s="17"/>
      <c r="U8" s="17"/>
      <c r="V8" s="17"/>
    </row>
    <row r="9" spans="1:22" x14ac:dyDescent="0.2">
      <c r="C9" s="87" t="s">
        <v>268</v>
      </c>
      <c r="D9" s="19" t="s">
        <v>479</v>
      </c>
      <c r="E9" s="22"/>
      <c r="F9" s="22"/>
      <c r="G9" s="21"/>
      <c r="H9" s="21"/>
      <c r="I9" s="22"/>
      <c r="J9" s="22"/>
      <c r="K9" s="117"/>
      <c r="L9" s="117"/>
      <c r="M9" s="117"/>
      <c r="N9" s="22"/>
      <c r="O9" s="95"/>
      <c r="P9" s="22"/>
      <c r="Q9" s="117"/>
      <c r="R9" s="22"/>
      <c r="S9" s="22"/>
    </row>
    <row r="10" spans="1:22" x14ac:dyDescent="0.2">
      <c r="C10" s="87" t="s">
        <v>455</v>
      </c>
      <c r="D10" s="24" t="s">
        <v>447</v>
      </c>
      <c r="E10" s="22"/>
      <c r="F10" s="22"/>
      <c r="G10" s="21"/>
      <c r="H10" s="21"/>
      <c r="I10" s="22"/>
      <c r="J10" s="22"/>
      <c r="K10" s="117"/>
      <c r="L10" s="117"/>
      <c r="M10" s="117"/>
      <c r="N10" s="22"/>
      <c r="O10" s="95"/>
      <c r="P10" s="22"/>
      <c r="Q10" s="117"/>
      <c r="R10" s="22"/>
      <c r="S10" s="22"/>
    </row>
    <row r="11" spans="1:22" x14ac:dyDescent="0.2">
      <c r="C11" s="87" t="s">
        <v>27</v>
      </c>
      <c r="D11" s="106" t="s">
        <v>480</v>
      </c>
    </row>
    <row r="12" spans="1:22" x14ac:dyDescent="0.2">
      <c r="C12" s="18" t="s">
        <v>3</v>
      </c>
      <c r="D12" s="107" t="s">
        <v>509</v>
      </c>
    </row>
    <row r="13" spans="1:22" x14ac:dyDescent="0.2">
      <c r="C13" s="87" t="s">
        <v>78</v>
      </c>
      <c r="D13" s="19" t="s">
        <v>570</v>
      </c>
    </row>
    <row r="14" spans="1:22" x14ac:dyDescent="0.2">
      <c r="C14" s="18" t="s">
        <v>319</v>
      </c>
      <c r="D14" s="19" t="s">
        <v>513</v>
      </c>
    </row>
    <row r="15" spans="1:22" ht="15.75" customHeight="1" x14ac:dyDescent="0.2">
      <c r="C15" s="18" t="s">
        <v>320</v>
      </c>
      <c r="D15" s="19" t="s">
        <v>517</v>
      </c>
    </row>
    <row r="16" spans="1:22" x14ac:dyDescent="0.2">
      <c r="C16" s="18" t="s">
        <v>79</v>
      </c>
      <c r="D16" s="134" t="s">
        <v>518</v>
      </c>
      <c r="E16" s="134"/>
      <c r="F16" s="134"/>
      <c r="G16" s="134"/>
      <c r="H16" s="134"/>
      <c r="I16" s="134"/>
      <c r="J16" s="134"/>
      <c r="K16" s="134"/>
    </row>
    <row r="17" spans="3:15" x14ac:dyDescent="0.2">
      <c r="C17" s="119"/>
    </row>
    <row r="18" spans="3:15" x14ac:dyDescent="0.2">
      <c r="C18" s="91"/>
    </row>
    <row r="23" spans="3:15" x14ac:dyDescent="0.2">
      <c r="O23" s="120"/>
    </row>
  </sheetData>
  <mergeCells count="1">
    <mergeCell ref="D16:K16"/>
  </mergeCells>
  <phoneticPr fontId="0" type="noConversion"/>
  <hyperlinks>
    <hyperlink ref="D11"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U83"/>
  <sheetViews>
    <sheetView topLeftCell="B1" workbookViewId="0">
      <selection activeCell="B1" sqref="B1"/>
    </sheetView>
  </sheetViews>
  <sheetFormatPr defaultColWidth="9.140625" defaultRowHeight="12.75" x14ac:dyDescent="0.2"/>
  <cols>
    <col min="1" max="1" width="39.42578125" style="125" bestFit="1" customWidth="1"/>
    <col min="2" max="2" width="3.7109375" style="125" customWidth="1"/>
    <col min="3" max="3" width="23.7109375" style="94" bestFit="1" customWidth="1"/>
    <col min="4" max="4" width="19.5703125" style="125" bestFit="1" customWidth="1"/>
    <col min="5" max="6" width="19.140625" style="125" bestFit="1" customWidth="1"/>
    <col min="7" max="11" width="9.140625" style="126"/>
    <col min="12" max="12" width="23.42578125" style="125" bestFit="1" customWidth="1"/>
    <col min="13" max="13" width="13.42578125" style="125" bestFit="1" customWidth="1"/>
    <col min="14" max="14" width="23.42578125" style="125" bestFit="1" customWidth="1"/>
    <col min="15" max="15" width="14.42578125" style="125" bestFit="1" customWidth="1"/>
    <col min="16" max="16" width="50.140625" style="125" customWidth="1"/>
    <col min="17" max="17" width="17.7109375" style="125" customWidth="1"/>
    <col min="18" max="18" width="14.42578125" style="125" customWidth="1"/>
    <col min="19" max="19" width="4.28515625" style="125" customWidth="1"/>
    <col min="20" max="20" width="11.28515625" style="125" customWidth="1"/>
    <col min="21" max="21" width="25.28515625" style="125" customWidth="1"/>
    <col min="22" max="16384" width="9.140625" style="125"/>
  </cols>
  <sheetData>
    <row r="1" spans="1:21" s="29" customFormat="1" ht="15" x14ac:dyDescent="0.2">
      <c r="A1" s="29" t="s">
        <v>260</v>
      </c>
      <c r="C1" s="92" t="s">
        <v>329</v>
      </c>
      <c r="D1" s="28" t="s">
        <v>328</v>
      </c>
      <c r="E1" s="121" t="s">
        <v>43</v>
      </c>
      <c r="F1" s="121" t="s">
        <v>257</v>
      </c>
    </row>
    <row r="2" spans="1:21" s="70" customFormat="1" ht="15" x14ac:dyDescent="0.2">
      <c r="A2" s="70" t="s">
        <v>300</v>
      </c>
      <c r="C2" s="88" t="s">
        <v>497</v>
      </c>
      <c r="D2" s="88" t="s">
        <v>571</v>
      </c>
      <c r="E2" s="122" t="s">
        <v>519</v>
      </c>
      <c r="F2" s="122" t="s">
        <v>520</v>
      </c>
      <c r="L2" s="123"/>
      <c r="N2" s="124"/>
      <c r="P2" s="123"/>
      <c r="S2" s="125"/>
      <c r="T2" s="125"/>
      <c r="U2" s="125"/>
    </row>
    <row r="3" spans="1:21" s="70" customFormat="1" x14ac:dyDescent="0.2">
      <c r="C3" s="94"/>
      <c r="D3" s="125" t="s">
        <v>521</v>
      </c>
      <c r="E3" s="125" t="s">
        <v>522</v>
      </c>
      <c r="F3" s="125" t="s">
        <v>523</v>
      </c>
      <c r="L3" s="123"/>
      <c r="N3" s="124"/>
      <c r="P3" s="123"/>
      <c r="S3" s="125"/>
      <c r="T3" s="125"/>
      <c r="U3" s="125"/>
    </row>
    <row r="4" spans="1:21" x14ac:dyDescent="0.2">
      <c r="D4" s="125" t="s">
        <v>524</v>
      </c>
      <c r="E4" s="125" t="s">
        <v>522</v>
      </c>
      <c r="F4" s="125" t="s">
        <v>523</v>
      </c>
      <c r="K4" s="125"/>
    </row>
    <row r="5" spans="1:21" x14ac:dyDescent="0.2">
      <c r="D5" s="125" t="s">
        <v>525</v>
      </c>
      <c r="E5" s="125" t="s">
        <v>522</v>
      </c>
      <c r="F5" s="125" t="s">
        <v>523</v>
      </c>
      <c r="K5" s="125"/>
    </row>
    <row r="6" spans="1:21" x14ac:dyDescent="0.2">
      <c r="D6" s="125" t="s">
        <v>526</v>
      </c>
      <c r="E6" s="125" t="s">
        <v>527</v>
      </c>
      <c r="F6" s="125">
        <v>10</v>
      </c>
      <c r="K6" s="125"/>
    </row>
    <row r="7" spans="1:21" x14ac:dyDescent="0.2">
      <c r="D7" s="125" t="s">
        <v>528</v>
      </c>
      <c r="E7" s="125" t="s">
        <v>527</v>
      </c>
      <c r="F7" s="125">
        <v>10</v>
      </c>
      <c r="K7" s="125"/>
    </row>
    <row r="8" spans="1:21" x14ac:dyDescent="0.2">
      <c r="D8" s="125" t="s">
        <v>529</v>
      </c>
      <c r="E8" s="125" t="s">
        <v>527</v>
      </c>
      <c r="F8" s="125">
        <v>10</v>
      </c>
      <c r="K8" s="29"/>
      <c r="L8" s="29"/>
      <c r="M8" s="29"/>
      <c r="N8" s="29"/>
      <c r="O8" s="29"/>
      <c r="P8" s="29"/>
      <c r="Q8" s="29"/>
      <c r="R8" s="29"/>
      <c r="S8" s="29"/>
      <c r="T8" s="29"/>
    </row>
    <row r="9" spans="1:21" x14ac:dyDescent="0.2">
      <c r="D9" s="125" t="s">
        <v>530</v>
      </c>
      <c r="E9" s="125" t="s">
        <v>522</v>
      </c>
      <c r="F9" s="125" t="s">
        <v>523</v>
      </c>
      <c r="K9" s="123"/>
      <c r="L9" s="70"/>
      <c r="M9" s="124"/>
      <c r="N9" s="70"/>
      <c r="O9" s="123"/>
      <c r="P9" s="70"/>
      <c r="Q9" s="70"/>
    </row>
    <row r="10" spans="1:21" x14ac:dyDescent="0.2">
      <c r="D10" s="125" t="s">
        <v>531</v>
      </c>
      <c r="E10" s="125" t="s">
        <v>522</v>
      </c>
      <c r="F10" s="125" t="s">
        <v>523</v>
      </c>
      <c r="K10" s="123"/>
      <c r="L10" s="70"/>
      <c r="M10" s="124"/>
      <c r="N10" s="70"/>
      <c r="O10" s="123"/>
      <c r="P10" s="70"/>
      <c r="Q10" s="70"/>
    </row>
    <row r="11" spans="1:21" x14ac:dyDescent="0.2">
      <c r="D11" s="125" t="s">
        <v>532</v>
      </c>
      <c r="E11" s="125" t="s">
        <v>522</v>
      </c>
      <c r="F11" s="125" t="s">
        <v>523</v>
      </c>
      <c r="K11" s="125"/>
    </row>
    <row r="12" spans="1:21" x14ac:dyDescent="0.2">
      <c r="D12" s="125" t="s">
        <v>533</v>
      </c>
      <c r="E12" s="125" t="s">
        <v>527</v>
      </c>
      <c r="F12" s="125">
        <v>10</v>
      </c>
      <c r="K12" s="125"/>
    </row>
    <row r="13" spans="1:21" x14ac:dyDescent="0.2">
      <c r="D13" s="125" t="s">
        <v>534</v>
      </c>
      <c r="E13" s="125" t="s">
        <v>527</v>
      </c>
      <c r="F13" s="125">
        <v>10</v>
      </c>
      <c r="K13" s="125"/>
    </row>
    <row r="14" spans="1:21" x14ac:dyDescent="0.2">
      <c r="D14" s="125" t="s">
        <v>535</v>
      </c>
      <c r="E14" s="125" t="s">
        <v>527</v>
      </c>
      <c r="F14" s="125">
        <v>10</v>
      </c>
      <c r="K14" s="125"/>
    </row>
    <row r="15" spans="1:21" x14ac:dyDescent="0.2">
      <c r="D15" s="125" t="s">
        <v>536</v>
      </c>
      <c r="E15" s="125" t="s">
        <v>522</v>
      </c>
      <c r="F15" s="125" t="s">
        <v>523</v>
      </c>
      <c r="K15" s="125"/>
    </row>
    <row r="16" spans="1:21" x14ac:dyDescent="0.2">
      <c r="D16" s="125" t="s">
        <v>537</v>
      </c>
      <c r="E16" s="125" t="s">
        <v>522</v>
      </c>
      <c r="F16" s="125" t="s">
        <v>523</v>
      </c>
      <c r="K16" s="125"/>
    </row>
    <row r="17" spans="4:11" x14ac:dyDescent="0.2">
      <c r="D17" s="125" t="s">
        <v>538</v>
      </c>
      <c r="E17" s="125" t="s">
        <v>522</v>
      </c>
      <c r="F17" s="125" t="s">
        <v>523</v>
      </c>
      <c r="K17" s="125"/>
    </row>
    <row r="18" spans="4:11" x14ac:dyDescent="0.2">
      <c r="D18" s="125" t="s">
        <v>539</v>
      </c>
      <c r="E18" s="125" t="s">
        <v>527</v>
      </c>
      <c r="F18" s="125">
        <v>10</v>
      </c>
      <c r="K18" s="125"/>
    </row>
    <row r="19" spans="4:11" x14ac:dyDescent="0.2">
      <c r="D19" s="125" t="s">
        <v>540</v>
      </c>
      <c r="E19" s="125" t="s">
        <v>527</v>
      </c>
      <c r="F19" s="125">
        <v>10</v>
      </c>
      <c r="K19" s="125"/>
    </row>
    <row r="20" spans="4:11" x14ac:dyDescent="0.2">
      <c r="D20" s="125" t="s">
        <v>541</v>
      </c>
      <c r="E20" s="125" t="s">
        <v>527</v>
      </c>
      <c r="F20" s="125">
        <v>10</v>
      </c>
      <c r="K20" s="125"/>
    </row>
    <row r="21" spans="4:11" x14ac:dyDescent="0.2">
      <c r="D21" s="125" t="s">
        <v>542</v>
      </c>
      <c r="E21" s="125" t="s">
        <v>522</v>
      </c>
      <c r="F21" s="125" t="s">
        <v>523</v>
      </c>
      <c r="K21" s="125"/>
    </row>
    <row r="22" spans="4:11" x14ac:dyDescent="0.2">
      <c r="D22" s="125" t="s">
        <v>543</v>
      </c>
      <c r="E22" s="125" t="s">
        <v>522</v>
      </c>
      <c r="F22" s="125" t="s">
        <v>523</v>
      </c>
      <c r="K22" s="125"/>
    </row>
    <row r="23" spans="4:11" x14ac:dyDescent="0.2">
      <c r="D23" s="125" t="s">
        <v>544</v>
      </c>
      <c r="E23" s="125" t="s">
        <v>522</v>
      </c>
      <c r="F23" s="125" t="s">
        <v>523</v>
      </c>
      <c r="K23" s="125"/>
    </row>
    <row r="24" spans="4:11" x14ac:dyDescent="0.2">
      <c r="D24" s="125" t="s">
        <v>545</v>
      </c>
      <c r="E24" s="125" t="s">
        <v>527</v>
      </c>
      <c r="F24" s="125">
        <v>10</v>
      </c>
      <c r="K24" s="125"/>
    </row>
    <row r="25" spans="4:11" x14ac:dyDescent="0.2">
      <c r="D25" s="125" t="s">
        <v>546</v>
      </c>
      <c r="E25" s="125" t="s">
        <v>527</v>
      </c>
      <c r="F25" s="125">
        <v>10</v>
      </c>
      <c r="K25" s="125"/>
    </row>
    <row r="26" spans="4:11" x14ac:dyDescent="0.2">
      <c r="D26" s="125" t="s">
        <v>547</v>
      </c>
      <c r="E26" s="125" t="s">
        <v>527</v>
      </c>
      <c r="F26" s="125">
        <v>10</v>
      </c>
      <c r="K26" s="125"/>
    </row>
    <row r="27" spans="4:11" x14ac:dyDescent="0.2">
      <c r="D27" s="126"/>
      <c r="E27" s="126"/>
      <c r="F27" s="126"/>
      <c r="H27" s="125"/>
      <c r="I27" s="125"/>
      <c r="J27" s="125"/>
      <c r="K27" s="125"/>
    </row>
    <row r="28" spans="4:11" x14ac:dyDescent="0.2">
      <c r="D28" s="126"/>
      <c r="E28" s="126"/>
      <c r="F28" s="126"/>
      <c r="H28" s="125"/>
      <c r="I28" s="125"/>
      <c r="J28" s="125"/>
      <c r="K28" s="125"/>
    </row>
    <row r="29" spans="4:11" x14ac:dyDescent="0.2">
      <c r="D29" s="126"/>
      <c r="E29" s="126"/>
      <c r="F29" s="126"/>
      <c r="H29" s="125"/>
      <c r="I29" s="125"/>
      <c r="J29" s="125"/>
      <c r="K29" s="125"/>
    </row>
    <row r="30" spans="4:11" x14ac:dyDescent="0.2">
      <c r="D30" s="126"/>
      <c r="E30" s="126"/>
      <c r="F30" s="126"/>
      <c r="H30" s="125"/>
      <c r="I30" s="125"/>
      <c r="J30" s="125"/>
      <c r="K30" s="125"/>
    </row>
    <row r="31" spans="4:11" x14ac:dyDescent="0.2">
      <c r="D31" s="126"/>
      <c r="E31" s="126"/>
      <c r="F31" s="126"/>
      <c r="H31" s="125"/>
      <c r="I31" s="125"/>
      <c r="J31" s="125"/>
      <c r="K31" s="125"/>
    </row>
    <row r="32" spans="4:11" x14ac:dyDescent="0.2">
      <c r="D32" s="126"/>
      <c r="E32" s="126"/>
      <c r="F32" s="126"/>
      <c r="H32" s="125"/>
      <c r="I32" s="125"/>
      <c r="J32" s="125"/>
      <c r="K32" s="125"/>
    </row>
    <row r="33" spans="11:11" x14ac:dyDescent="0.2">
      <c r="K33" s="125"/>
    </row>
    <row r="34" spans="11:11" x14ac:dyDescent="0.2">
      <c r="K34" s="125"/>
    </row>
    <row r="35" spans="11:11" x14ac:dyDescent="0.2">
      <c r="K35" s="125"/>
    </row>
    <row r="36" spans="11:11" x14ac:dyDescent="0.2">
      <c r="K36" s="125"/>
    </row>
    <row r="37" spans="11:11" x14ac:dyDescent="0.2">
      <c r="K37" s="125"/>
    </row>
    <row r="38" spans="11:11" x14ac:dyDescent="0.2">
      <c r="K38" s="125"/>
    </row>
    <row r="39" spans="11:11" x14ac:dyDescent="0.2">
      <c r="K39" s="125"/>
    </row>
    <row r="40" spans="11:11" x14ac:dyDescent="0.2">
      <c r="K40" s="125"/>
    </row>
    <row r="41" spans="11:11" x14ac:dyDescent="0.2">
      <c r="K41" s="125"/>
    </row>
    <row r="42" spans="11:11" x14ac:dyDescent="0.2">
      <c r="K42" s="125"/>
    </row>
    <row r="43" spans="11:11" x14ac:dyDescent="0.2">
      <c r="K43" s="125"/>
    </row>
    <row r="44" spans="11:11" x14ac:dyDescent="0.2">
      <c r="K44" s="125"/>
    </row>
    <row r="45" spans="11:11" x14ac:dyDescent="0.2">
      <c r="K45" s="125"/>
    </row>
    <row r="46" spans="11:11" x14ac:dyDescent="0.2">
      <c r="K46" s="125"/>
    </row>
    <row r="47" spans="11:11" x14ac:dyDescent="0.2">
      <c r="K47" s="125"/>
    </row>
    <row r="48" spans="11:11" x14ac:dyDescent="0.2">
      <c r="K48" s="125"/>
    </row>
    <row r="49" spans="11:11" x14ac:dyDescent="0.2">
      <c r="K49" s="125"/>
    </row>
    <row r="50" spans="11:11" x14ac:dyDescent="0.2">
      <c r="K50" s="125"/>
    </row>
    <row r="51" spans="11:11" x14ac:dyDescent="0.2">
      <c r="K51" s="125"/>
    </row>
    <row r="52" spans="11:11" x14ac:dyDescent="0.2">
      <c r="K52" s="125"/>
    </row>
    <row r="53" spans="11:11" x14ac:dyDescent="0.2">
      <c r="K53" s="125"/>
    </row>
    <row r="54" spans="11:11" x14ac:dyDescent="0.2">
      <c r="K54" s="125"/>
    </row>
    <row r="55" spans="11:11" x14ac:dyDescent="0.2">
      <c r="K55" s="125"/>
    </row>
    <row r="56" spans="11:11" x14ac:dyDescent="0.2">
      <c r="K56" s="125"/>
    </row>
    <row r="57" spans="11:11" x14ac:dyDescent="0.2">
      <c r="K57" s="125"/>
    </row>
    <row r="58" spans="11:11" x14ac:dyDescent="0.2">
      <c r="K58" s="125"/>
    </row>
    <row r="59" spans="11:11" x14ac:dyDescent="0.2">
      <c r="K59" s="125"/>
    </row>
    <row r="60" spans="11:11" x14ac:dyDescent="0.2">
      <c r="K60" s="125"/>
    </row>
    <row r="61" spans="11:11" x14ac:dyDescent="0.2">
      <c r="K61" s="125"/>
    </row>
    <row r="62" spans="11:11" x14ac:dyDescent="0.2">
      <c r="K62" s="125"/>
    </row>
    <row r="63" spans="11:11" x14ac:dyDescent="0.2">
      <c r="K63" s="125"/>
    </row>
    <row r="64" spans="11:11" x14ac:dyDescent="0.2">
      <c r="K64" s="125"/>
    </row>
    <row r="65" spans="11:11" x14ac:dyDescent="0.2">
      <c r="K65" s="125"/>
    </row>
    <row r="66" spans="11:11" x14ac:dyDescent="0.2">
      <c r="K66" s="125"/>
    </row>
    <row r="67" spans="11:11" x14ac:dyDescent="0.2">
      <c r="K67" s="125"/>
    </row>
    <row r="68" spans="11:11" x14ac:dyDescent="0.2">
      <c r="K68" s="125"/>
    </row>
    <row r="69" spans="11:11" x14ac:dyDescent="0.2">
      <c r="K69" s="125"/>
    </row>
    <row r="70" spans="11:11" x14ac:dyDescent="0.2">
      <c r="K70" s="125"/>
    </row>
    <row r="71" spans="11:11" x14ac:dyDescent="0.2">
      <c r="K71" s="125"/>
    </row>
    <row r="72" spans="11:11" x14ac:dyDescent="0.2">
      <c r="K72" s="125"/>
    </row>
    <row r="73" spans="11:11" x14ac:dyDescent="0.2">
      <c r="K73" s="125"/>
    </row>
    <row r="74" spans="11:11" x14ac:dyDescent="0.2">
      <c r="K74" s="125"/>
    </row>
    <row r="75" spans="11:11" x14ac:dyDescent="0.2">
      <c r="K75" s="125"/>
    </row>
    <row r="76" spans="11:11" x14ac:dyDescent="0.2">
      <c r="K76" s="125"/>
    </row>
    <row r="77" spans="11:11" x14ac:dyDescent="0.2">
      <c r="K77" s="125"/>
    </row>
    <row r="78" spans="11:11" x14ac:dyDescent="0.2">
      <c r="K78" s="125"/>
    </row>
    <row r="79" spans="11:11" x14ac:dyDescent="0.2">
      <c r="K79" s="125"/>
    </row>
    <row r="80" spans="11:11" x14ac:dyDescent="0.2">
      <c r="K80" s="125"/>
    </row>
    <row r="81" spans="11:11" x14ac:dyDescent="0.2">
      <c r="K81" s="125"/>
    </row>
    <row r="82" spans="11:11" x14ac:dyDescent="0.2">
      <c r="K82" s="125"/>
    </row>
    <row r="83" spans="11:11" x14ac:dyDescent="0.2">
      <c r="K83" s="125"/>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workbookViewId="0">
      <selection activeCell="D4" sqref="D4"/>
    </sheetView>
  </sheetViews>
  <sheetFormatPr defaultColWidth="9.140625" defaultRowHeight="12.75" x14ac:dyDescent="0.2"/>
  <cols>
    <col min="1" max="1" width="20" style="125" customWidth="1"/>
    <col min="2" max="2" width="4.42578125" style="125" customWidth="1"/>
    <col min="3" max="3" width="41.42578125" style="125" customWidth="1"/>
    <col min="4" max="4" width="87.7109375" style="129" customWidth="1"/>
    <col min="5" max="5" width="52.7109375" style="125" customWidth="1"/>
    <col min="6" max="6" width="23.7109375" style="125" customWidth="1"/>
    <col min="7" max="7" width="16.7109375" style="125" bestFit="1" customWidth="1"/>
    <col min="8" max="8" width="15.42578125" style="125" bestFit="1" customWidth="1"/>
    <col min="9" max="9" width="23.42578125" style="125" bestFit="1" customWidth="1"/>
    <col min="10" max="10" width="13.42578125" style="125" bestFit="1" customWidth="1"/>
    <col min="11" max="11" width="23.42578125" style="125" bestFit="1" customWidth="1"/>
    <col min="12" max="12" width="14.42578125" style="125" bestFit="1" customWidth="1"/>
    <col min="13" max="13" width="50.140625" style="125" customWidth="1"/>
    <col min="14" max="14" width="17.7109375" style="125" customWidth="1"/>
    <col min="15" max="15" width="14.42578125" style="125" customWidth="1"/>
    <col min="16" max="16" width="4.28515625" style="125" customWidth="1"/>
    <col min="17" max="17" width="11.28515625" style="125" customWidth="1"/>
    <col min="18" max="18" width="25.28515625" style="125" customWidth="1"/>
    <col min="19" max="16384" width="9.140625" style="125"/>
  </cols>
  <sheetData>
    <row r="1" spans="1:18" s="17" customFormat="1" ht="15.75" thickBot="1" x14ac:dyDescent="0.25">
      <c r="B1" s="24"/>
      <c r="C1" s="127" t="s">
        <v>258</v>
      </c>
      <c r="D1" s="30" t="s">
        <v>259</v>
      </c>
    </row>
    <row r="2" spans="1:18" s="22" customFormat="1" ht="16.5" customHeight="1" x14ac:dyDescent="0.2">
      <c r="A2" s="85" t="s">
        <v>91</v>
      </c>
      <c r="B2" s="45"/>
      <c r="C2" s="85" t="s">
        <v>249</v>
      </c>
      <c r="D2" s="19" t="s">
        <v>548</v>
      </c>
      <c r="G2" s="117"/>
      <c r="H2" s="117"/>
      <c r="I2" s="117"/>
      <c r="K2" s="95"/>
      <c r="M2" s="117"/>
      <c r="P2" s="24"/>
      <c r="Q2" s="24"/>
      <c r="R2" s="24"/>
    </row>
    <row r="3" spans="1:18" s="22" customFormat="1" x14ac:dyDescent="0.2">
      <c r="B3" s="45"/>
      <c r="C3" s="85" t="s">
        <v>82</v>
      </c>
      <c r="D3" s="97" t="s">
        <v>342</v>
      </c>
      <c r="E3" s="102" t="s">
        <v>474</v>
      </c>
      <c r="G3" s="117"/>
      <c r="H3" s="117"/>
      <c r="I3" s="117"/>
      <c r="K3" s="95"/>
      <c r="M3" s="117"/>
      <c r="P3" s="24"/>
      <c r="Q3" s="24"/>
      <c r="R3" s="24"/>
    </row>
    <row r="4" spans="1:18" s="24" customFormat="1" ht="15" x14ac:dyDescent="0.2">
      <c r="C4" s="128" t="s">
        <v>4</v>
      </c>
      <c r="D4" s="95">
        <f>VLOOKUP(D3,Ontology!A:B,2,FALSE)</f>
        <v>9606</v>
      </c>
    </row>
    <row r="5" spans="1:18" s="24" customFormat="1" x14ac:dyDescent="0.2">
      <c r="C5" s="31" t="s">
        <v>83</v>
      </c>
      <c r="D5" s="19"/>
    </row>
    <row r="6" spans="1:18" s="24" customFormat="1" x14ac:dyDescent="0.2">
      <c r="C6" s="31" t="s">
        <v>84</v>
      </c>
      <c r="D6" s="19"/>
    </row>
    <row r="7" spans="1:18" s="24" customFormat="1" x14ac:dyDescent="0.2">
      <c r="C7" s="31" t="s">
        <v>6</v>
      </c>
      <c r="D7" s="19"/>
      <c r="E7" s="17"/>
      <c r="F7" s="17"/>
      <c r="G7" s="17"/>
      <c r="H7" s="17"/>
      <c r="I7" s="17"/>
      <c r="J7" s="17"/>
      <c r="K7" s="17"/>
      <c r="L7" s="17"/>
      <c r="M7" s="17"/>
      <c r="N7" s="17"/>
      <c r="O7" s="17"/>
      <c r="P7" s="17"/>
      <c r="Q7" s="17"/>
      <c r="R7" s="17"/>
    </row>
    <row r="8" spans="1:18" s="24" customFormat="1" x14ac:dyDescent="0.2">
      <c r="C8" s="31" t="s">
        <v>7</v>
      </c>
      <c r="D8" s="19"/>
      <c r="E8" s="22"/>
      <c r="F8" s="22"/>
      <c r="G8" s="117"/>
      <c r="H8" s="117"/>
      <c r="I8" s="117"/>
      <c r="J8" s="22"/>
      <c r="K8" s="95"/>
      <c r="L8" s="22"/>
      <c r="M8" s="117"/>
      <c r="N8" s="22"/>
      <c r="O8" s="22"/>
    </row>
    <row r="9" spans="1:18" s="24" customFormat="1" x14ac:dyDescent="0.2">
      <c r="C9" s="31" t="s">
        <v>8</v>
      </c>
      <c r="D9" s="19"/>
      <c r="E9" s="22"/>
      <c r="F9" s="22"/>
      <c r="G9" s="117"/>
      <c r="H9" s="117"/>
      <c r="I9" s="117"/>
      <c r="J9" s="22"/>
      <c r="K9" s="95"/>
      <c r="L9" s="22"/>
      <c r="M9" s="117"/>
      <c r="N9" s="22"/>
      <c r="O9" s="22"/>
    </row>
    <row r="10" spans="1:18" s="24" customFormat="1" x14ac:dyDescent="0.2">
      <c r="C10" s="31" t="s">
        <v>9</v>
      </c>
      <c r="D10" s="19"/>
    </row>
    <row r="11" spans="1:18" s="24" customFormat="1" x14ac:dyDescent="0.2">
      <c r="C11" s="31" t="s">
        <v>10</v>
      </c>
      <c r="D11" s="19"/>
    </row>
    <row r="12" spans="1:18" s="24" customFormat="1" x14ac:dyDescent="0.2">
      <c r="C12" s="31" t="s">
        <v>85</v>
      </c>
      <c r="D12" s="19"/>
    </row>
    <row r="13" spans="1:18" s="24" customFormat="1" x14ac:dyDescent="0.2">
      <c r="C13" s="31" t="s">
        <v>11</v>
      </c>
      <c r="D13" s="19"/>
    </row>
    <row r="14" spans="1:18" s="24" customFormat="1" x14ac:dyDescent="0.2">
      <c r="C14" s="31" t="s">
        <v>12</v>
      </c>
      <c r="D14" s="19"/>
    </row>
    <row r="15" spans="1:18" s="24" customFormat="1" x14ac:dyDescent="0.2">
      <c r="C15" s="31" t="s">
        <v>13</v>
      </c>
      <c r="D15" s="19"/>
    </row>
    <row r="16" spans="1:18" s="24" customFormat="1" x14ac:dyDescent="0.2">
      <c r="C16" s="31" t="s">
        <v>14</v>
      </c>
      <c r="D16" s="19"/>
    </row>
    <row r="17" spans="3:4" s="24" customFormat="1" x14ac:dyDescent="0.2">
      <c r="C17" s="31" t="s">
        <v>15</v>
      </c>
      <c r="D17" s="19"/>
    </row>
    <row r="18" spans="3:4" s="24" customFormat="1" x14ac:dyDescent="0.2">
      <c r="C18" s="31" t="s">
        <v>16</v>
      </c>
      <c r="D18" s="19"/>
    </row>
    <row r="19" spans="3:4" s="24" customFormat="1" x14ac:dyDescent="0.2">
      <c r="C19" s="31" t="s">
        <v>86</v>
      </c>
      <c r="D19" s="19"/>
    </row>
    <row r="20" spans="3:4" s="24" customFormat="1" x14ac:dyDescent="0.2">
      <c r="C20" s="31" t="s">
        <v>87</v>
      </c>
      <c r="D20" s="19"/>
    </row>
    <row r="21" spans="3:4" s="24" customFormat="1" x14ac:dyDescent="0.2">
      <c r="C21" s="31" t="s">
        <v>17</v>
      </c>
      <c r="D21" s="19"/>
    </row>
    <row r="22" spans="3:4" s="24" customFormat="1" x14ac:dyDescent="0.2">
      <c r="C22" s="31" t="s">
        <v>18</v>
      </c>
      <c r="D22" s="19"/>
    </row>
    <row r="23" spans="3:4" s="24" customFormat="1" x14ac:dyDescent="0.2">
      <c r="C23" s="31" t="s">
        <v>19</v>
      </c>
      <c r="D23" s="19"/>
    </row>
    <row r="24" spans="3:4" s="24" customFormat="1" x14ac:dyDescent="0.2">
      <c r="C24" s="31" t="s">
        <v>20</v>
      </c>
      <c r="D24" s="19"/>
    </row>
    <row r="25" spans="3:4" s="24" customFormat="1" x14ac:dyDescent="0.2">
      <c r="C25" s="31" t="s">
        <v>21</v>
      </c>
      <c r="D25" s="19"/>
    </row>
    <row r="26" spans="3:4" s="24" customFormat="1" x14ac:dyDescent="0.2">
      <c r="C26" s="31" t="s">
        <v>88</v>
      </c>
      <c r="D26" s="19"/>
    </row>
    <row r="27" spans="3:4" s="24" customFormat="1" x14ac:dyDescent="0.2">
      <c r="C27" s="31" t="s">
        <v>89</v>
      </c>
      <c r="D27" s="19" t="s">
        <v>549</v>
      </c>
    </row>
    <row r="28" spans="3:4" s="24" customFormat="1" x14ac:dyDescent="0.2">
      <c r="C28" s="31" t="s">
        <v>5</v>
      </c>
      <c r="D28" s="19" t="s">
        <v>567</v>
      </c>
    </row>
    <row r="29" spans="3:4" s="24" customFormat="1" x14ac:dyDescent="0.2">
      <c r="C29" s="31" t="s">
        <v>261</v>
      </c>
      <c r="D29" s="19" t="s">
        <v>550</v>
      </c>
    </row>
    <row r="30" spans="3:4" x14ac:dyDescent="0.2">
      <c r="C30" s="31" t="s">
        <v>262</v>
      </c>
    </row>
    <row r="31" spans="3:4" x14ac:dyDescent="0.2">
      <c r="C31" s="31" t="s">
        <v>306</v>
      </c>
    </row>
    <row r="32" spans="3:4" x14ac:dyDescent="0.2">
      <c r="C32" s="31" t="s">
        <v>90</v>
      </c>
    </row>
    <row r="33" spans="3:3" x14ac:dyDescent="0.2">
      <c r="C33" s="73"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workbookViewId="0">
      <selection activeCell="D2" sqref="D2"/>
    </sheetView>
  </sheetViews>
  <sheetFormatPr defaultColWidth="9.140625" defaultRowHeight="12.75" x14ac:dyDescent="0.2"/>
  <cols>
    <col min="1" max="1" width="9.42578125" style="1" customWidth="1"/>
    <col min="2" max="2" width="9.140625" style="1"/>
    <col min="3" max="3" width="44.28515625" style="1" bestFit="1" customWidth="1"/>
    <col min="4" max="4" width="116.42578125" style="2" customWidth="1"/>
    <col min="5" max="5" width="20.71093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3"/>
      <c r="C1" s="32" t="s">
        <v>92</v>
      </c>
      <c r="D1" s="16" t="s">
        <v>93</v>
      </c>
      <c r="E1" s="33"/>
    </row>
    <row r="2" spans="1:26" s="20" customFormat="1" ht="38.25" x14ac:dyDescent="0.2">
      <c r="A2" s="45"/>
      <c r="C2" s="34" t="s">
        <v>29</v>
      </c>
      <c r="D2" s="19" t="s">
        <v>551</v>
      </c>
      <c r="F2" s="23"/>
      <c r="H2" s="35"/>
      <c r="K2" s="21"/>
      <c r="L2" s="21"/>
      <c r="M2" s="22"/>
      <c r="N2" s="22"/>
      <c r="O2" s="14"/>
      <c r="P2" s="14"/>
      <c r="Q2" s="14"/>
      <c r="S2" s="15"/>
      <c r="U2" s="14"/>
      <c r="X2" s="23"/>
      <c r="Y2" s="23"/>
      <c r="Z2" s="23"/>
    </row>
    <row r="3" spans="1:26" s="20" customFormat="1" x14ac:dyDescent="0.2">
      <c r="A3" s="24"/>
      <c r="C3" s="36" t="s">
        <v>42</v>
      </c>
      <c r="D3" s="19"/>
      <c r="F3" s="23"/>
      <c r="H3" s="35"/>
      <c r="K3" s="21"/>
      <c r="L3" s="21"/>
      <c r="M3" s="22"/>
      <c r="O3" s="14"/>
      <c r="P3" s="14"/>
      <c r="Q3" s="14"/>
      <c r="S3" s="15"/>
      <c r="U3" s="14"/>
      <c r="X3" s="23"/>
      <c r="Y3" s="23"/>
      <c r="Z3" s="23"/>
    </row>
    <row r="4" spans="1:26" s="23" customFormat="1" x14ac:dyDescent="0.2">
      <c r="A4" s="24"/>
      <c r="C4" s="73" t="s">
        <v>94</v>
      </c>
      <c r="D4" s="19"/>
      <c r="E4" s="20"/>
      <c r="F4" s="20"/>
    </row>
    <row r="5" spans="1:26" s="23" customFormat="1" x14ac:dyDescent="0.2">
      <c r="C5" s="36" t="s">
        <v>95</v>
      </c>
      <c r="D5" s="25"/>
      <c r="E5" s="20"/>
      <c r="F5" s="20"/>
    </row>
    <row r="6" spans="1:26" s="23" customFormat="1" ht="15" x14ac:dyDescent="0.2">
      <c r="C6" s="34" t="s">
        <v>96</v>
      </c>
      <c r="D6" s="25"/>
      <c r="E6" s="20"/>
      <c r="F6" s="20"/>
    </row>
    <row r="7" spans="1:26" s="23" customFormat="1" ht="15" x14ac:dyDescent="0.2">
      <c r="C7" s="34" t="s">
        <v>97</v>
      </c>
      <c r="D7" s="19"/>
      <c r="E7" s="20"/>
      <c r="F7" s="20"/>
    </row>
    <row r="8" spans="1:26" s="23" customFormat="1" ht="15" x14ac:dyDescent="0.2">
      <c r="C8" s="34" t="s">
        <v>98</v>
      </c>
      <c r="D8" s="25"/>
      <c r="E8" s="17"/>
      <c r="F8" s="17"/>
      <c r="G8" s="17"/>
      <c r="H8" s="17"/>
      <c r="I8" s="17"/>
      <c r="J8" s="17"/>
      <c r="K8" s="17"/>
      <c r="L8" s="17"/>
      <c r="M8" s="17"/>
      <c r="N8" s="17"/>
      <c r="O8" s="17"/>
      <c r="P8" s="17"/>
      <c r="Q8" s="17"/>
      <c r="R8" s="17"/>
      <c r="S8" s="17"/>
      <c r="T8" s="17"/>
      <c r="U8" s="17"/>
      <c r="V8" s="17"/>
      <c r="W8" s="17"/>
      <c r="X8" s="17"/>
      <c r="Y8" s="17"/>
      <c r="Z8" s="17"/>
    </row>
    <row r="9" spans="1:26" s="23" customFormat="1" ht="15" x14ac:dyDescent="0.2">
      <c r="C9" s="34" t="s">
        <v>99</v>
      </c>
      <c r="D9" s="19"/>
      <c r="E9" s="20"/>
      <c r="G9" s="20"/>
      <c r="H9" s="35"/>
      <c r="I9" s="20"/>
      <c r="J9" s="20"/>
      <c r="K9" s="21"/>
      <c r="L9" s="21"/>
      <c r="M9" s="22"/>
      <c r="N9" s="22"/>
      <c r="O9" s="14"/>
      <c r="P9" s="14"/>
      <c r="Q9" s="14"/>
      <c r="R9" s="20"/>
      <c r="S9" s="15"/>
      <c r="T9" s="20"/>
      <c r="U9" s="14"/>
      <c r="V9" s="20"/>
      <c r="W9" s="20"/>
    </row>
    <row r="10" spans="1:26" s="23" customFormat="1" ht="15" x14ac:dyDescent="0.2">
      <c r="C10" s="37" t="s">
        <v>100</v>
      </c>
      <c r="D10" s="19"/>
      <c r="E10" s="20"/>
      <c r="G10" s="20"/>
      <c r="H10" s="35"/>
      <c r="I10" s="20"/>
      <c r="J10" s="20"/>
      <c r="K10" s="21"/>
      <c r="L10" s="21"/>
      <c r="M10" s="22"/>
      <c r="N10" s="20"/>
      <c r="O10" s="14"/>
      <c r="P10" s="14"/>
      <c r="Q10" s="14"/>
      <c r="R10" s="20"/>
      <c r="S10" s="15"/>
      <c r="T10" s="20"/>
      <c r="U10" s="14"/>
      <c r="V10" s="20"/>
      <c r="W10" s="20"/>
    </row>
    <row r="11" spans="1:26" s="23" customFormat="1" ht="15" x14ac:dyDescent="0.2">
      <c r="C11" s="37" t="s">
        <v>101</v>
      </c>
      <c r="D11" s="25"/>
      <c r="E11" s="20"/>
      <c r="F11" s="20"/>
    </row>
    <row r="12" spans="1:26" s="23" customFormat="1" ht="15" x14ac:dyDescent="0.2">
      <c r="C12" s="37" t="s">
        <v>102</v>
      </c>
      <c r="D12" s="19"/>
      <c r="E12" s="20"/>
      <c r="F12" s="20"/>
    </row>
    <row r="13" spans="1:26" s="23" customFormat="1" ht="15" x14ac:dyDescent="0.2">
      <c r="C13" s="34" t="s">
        <v>103</v>
      </c>
      <c r="D13" s="25"/>
      <c r="E13" s="20"/>
      <c r="F13" s="20"/>
    </row>
    <row r="14" spans="1:26" s="23" customFormat="1" ht="15" x14ac:dyDescent="0.2">
      <c r="C14" s="34" t="s">
        <v>30</v>
      </c>
      <c r="D14" s="25"/>
      <c r="E14" s="20"/>
      <c r="F14" s="20"/>
    </row>
    <row r="15" spans="1:26" s="23" customFormat="1" ht="15" x14ac:dyDescent="0.2">
      <c r="C15" s="34" t="s">
        <v>104</v>
      </c>
      <c r="D15" s="25"/>
      <c r="E15" s="27"/>
      <c r="F15" s="20"/>
    </row>
    <row r="16" spans="1:26" s="23" customFormat="1" ht="15" x14ac:dyDescent="0.2">
      <c r="C16" s="37" t="s">
        <v>31</v>
      </c>
      <c r="D16" s="25"/>
      <c r="E16" s="27"/>
      <c r="F16" s="20"/>
    </row>
    <row r="17" spans="3:6" s="23" customFormat="1" ht="15" x14ac:dyDescent="0.2">
      <c r="C17" s="37" t="s">
        <v>105</v>
      </c>
      <c r="D17" s="25"/>
      <c r="E17" s="20"/>
      <c r="F17" s="20"/>
    </row>
    <row r="18" spans="3:6" s="23" customFormat="1" ht="15" x14ac:dyDescent="0.2">
      <c r="C18" s="37" t="s">
        <v>106</v>
      </c>
      <c r="D18" s="25"/>
      <c r="E18" s="20"/>
      <c r="F18" s="20"/>
    </row>
    <row r="19" spans="3:6" s="23" customFormat="1" ht="15" x14ac:dyDescent="0.2">
      <c r="C19" s="37" t="s">
        <v>107</v>
      </c>
      <c r="D19" s="25"/>
      <c r="E19" s="20"/>
      <c r="F19" s="20"/>
    </row>
    <row r="20" spans="3:6" s="23" customFormat="1" ht="15" x14ac:dyDescent="0.2">
      <c r="C20" s="37" t="s">
        <v>108</v>
      </c>
      <c r="D20" s="25"/>
      <c r="E20" s="20"/>
      <c r="F20" s="20"/>
    </row>
    <row r="21" spans="3:6" s="23" customFormat="1" ht="15" x14ac:dyDescent="0.2">
      <c r="C21" s="34" t="s">
        <v>32</v>
      </c>
      <c r="D21" s="25"/>
      <c r="E21" s="20"/>
      <c r="F21" s="20"/>
    </row>
    <row r="22" spans="3:6" s="23" customFormat="1" ht="15" x14ac:dyDescent="0.2">
      <c r="C22" s="34" t="s">
        <v>109</v>
      </c>
      <c r="D22" s="25"/>
      <c r="E22" s="20"/>
      <c r="F22" s="20"/>
    </row>
    <row r="23" spans="3:6" s="23" customFormat="1" ht="15" x14ac:dyDescent="0.2">
      <c r="C23" s="34" t="s">
        <v>33</v>
      </c>
      <c r="D23" s="19"/>
      <c r="E23" s="20"/>
      <c r="F23" s="20"/>
    </row>
    <row r="24" spans="3:6" s="23" customFormat="1" ht="15" x14ac:dyDescent="0.2">
      <c r="C24" s="34" t="s">
        <v>110</v>
      </c>
      <c r="D24" s="25"/>
      <c r="E24" s="20"/>
      <c r="F24" s="20"/>
    </row>
    <row r="25" spans="3:6" s="23" customFormat="1" ht="15" x14ac:dyDescent="0.2">
      <c r="C25" s="34" t="s">
        <v>111</v>
      </c>
      <c r="D25" s="25"/>
      <c r="E25" s="20"/>
      <c r="F25" s="20"/>
    </row>
    <row r="26" spans="3:6" s="23" customFormat="1" ht="15" x14ac:dyDescent="0.2">
      <c r="C26" s="34" t="s">
        <v>112</v>
      </c>
      <c r="D26" s="25"/>
      <c r="E26" s="20"/>
      <c r="F26" s="20"/>
    </row>
    <row r="27" spans="3:6" s="23" customFormat="1" ht="15" x14ac:dyDescent="0.2">
      <c r="C27" s="34" t="s">
        <v>263</v>
      </c>
      <c r="D27" s="25"/>
      <c r="E27" s="20"/>
      <c r="F27" s="20"/>
    </row>
    <row r="28" spans="3:6" s="23" customFormat="1" ht="15" x14ac:dyDescent="0.2">
      <c r="C28" s="34" t="s">
        <v>113</v>
      </c>
      <c r="D28" s="25"/>
      <c r="E28" s="20"/>
      <c r="F28" s="20"/>
    </row>
    <row r="29" spans="3:6" s="23" customFormat="1" ht="15" x14ac:dyDescent="0.2">
      <c r="C29" s="34" t="s">
        <v>34</v>
      </c>
      <c r="D29" s="25"/>
      <c r="E29" s="20"/>
      <c r="F29" s="20"/>
    </row>
    <row r="30" spans="3:6" s="23" customFormat="1" ht="15" x14ac:dyDescent="0.2">
      <c r="C30" s="34" t="s">
        <v>264</v>
      </c>
      <c r="D30" s="25"/>
      <c r="E30" s="20"/>
      <c r="F30" s="20"/>
    </row>
    <row r="31" spans="3:6" s="23" customFormat="1" ht="15" x14ac:dyDescent="0.2">
      <c r="C31" s="34" t="s">
        <v>114</v>
      </c>
      <c r="D31" s="25"/>
      <c r="E31" s="20"/>
      <c r="F31" s="20"/>
    </row>
    <row r="32" spans="3:6" s="23" customFormat="1" x14ac:dyDescent="0.2">
      <c r="C32" s="36" t="s">
        <v>35</v>
      </c>
      <c r="D32" s="25"/>
    </row>
    <row r="33" spans="3:4" s="23" customFormat="1" x14ac:dyDescent="0.2">
      <c r="C33" s="36" t="s">
        <v>36</v>
      </c>
      <c r="D33" s="25"/>
    </row>
    <row r="34" spans="3:4" s="23" customFormat="1" x14ac:dyDescent="0.2">
      <c r="C34" s="36" t="s">
        <v>37</v>
      </c>
      <c r="D34" s="25"/>
    </row>
    <row r="35" spans="3:4" s="23" customFormat="1" x14ac:dyDescent="0.2">
      <c r="C35" s="36" t="s">
        <v>115</v>
      </c>
      <c r="D35" s="25"/>
    </row>
    <row r="36" spans="3:4" s="23" customFormat="1" x14ac:dyDescent="0.2">
      <c r="C36" s="36" t="s">
        <v>116</v>
      </c>
      <c r="D36" s="25"/>
    </row>
    <row r="37" spans="3:4" s="23" customFormat="1" x14ac:dyDescent="0.2">
      <c r="C37" s="36" t="s">
        <v>38</v>
      </c>
      <c r="D37" s="25"/>
    </row>
    <row r="38" spans="3:4" s="23" customFormat="1" x14ac:dyDescent="0.2">
      <c r="C38" s="36" t="s">
        <v>39</v>
      </c>
      <c r="D38" s="25"/>
    </row>
    <row r="39" spans="3:4" s="23" customFormat="1" x14ac:dyDescent="0.2">
      <c r="C39" s="36" t="s">
        <v>117</v>
      </c>
      <c r="D39" s="25"/>
    </row>
    <row r="40" spans="3:4" s="23" customFormat="1" x14ac:dyDescent="0.2">
      <c r="C40" s="36" t="s">
        <v>118</v>
      </c>
      <c r="D40" s="25"/>
    </row>
    <row r="41" spans="3:4" s="23" customFormat="1" x14ac:dyDescent="0.2">
      <c r="C41" s="36" t="s">
        <v>119</v>
      </c>
      <c r="D41" s="25"/>
    </row>
    <row r="42" spans="3:4" s="23" customFormat="1" x14ac:dyDescent="0.2">
      <c r="C42" s="36" t="s">
        <v>40</v>
      </c>
      <c r="D42" s="25"/>
    </row>
    <row r="43" spans="3:4" s="23" customFormat="1" x14ac:dyDescent="0.2">
      <c r="C43" s="36" t="s">
        <v>120</v>
      </c>
      <c r="D43" s="25"/>
    </row>
    <row r="44" spans="3:4" s="23" customFormat="1" x14ac:dyDescent="0.2">
      <c r="C44" s="36" t="s">
        <v>121</v>
      </c>
      <c r="D44" s="25"/>
    </row>
    <row r="45" spans="3:4" s="23" customFormat="1" x14ac:dyDescent="0.2">
      <c r="C45" s="36" t="s">
        <v>250</v>
      </c>
      <c r="D45" s="25"/>
    </row>
    <row r="46" spans="3:4" s="23" customFormat="1" x14ac:dyDescent="0.2">
      <c r="C46" s="36" t="s">
        <v>41</v>
      </c>
      <c r="D46" s="25"/>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workbookViewId="0"/>
  </sheetViews>
  <sheetFormatPr defaultColWidth="9.140625" defaultRowHeight="12.75" x14ac:dyDescent="0.2"/>
  <cols>
    <col min="1" max="1" width="5.7109375" style="1" customWidth="1"/>
    <col min="2" max="2" width="9.7109375" style="1" customWidth="1"/>
    <col min="3" max="3" width="47.42578125" style="4" customWidth="1"/>
    <col min="4" max="4" width="62.4257812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7" customFormat="1" ht="15.75" thickBot="1" x14ac:dyDescent="0.25">
      <c r="C1" s="38" t="s">
        <v>45</v>
      </c>
      <c r="D1" s="16" t="s">
        <v>122</v>
      </c>
    </row>
    <row r="2" spans="2:22" s="20" customFormat="1" ht="38.25" x14ac:dyDescent="0.2">
      <c r="B2" s="45"/>
      <c r="C2" s="83" t="s">
        <v>44</v>
      </c>
      <c r="D2" s="114" t="s">
        <v>552</v>
      </c>
      <c r="G2" s="21"/>
      <c r="H2" s="21"/>
      <c r="I2" s="22"/>
      <c r="J2" s="22"/>
      <c r="K2" s="14"/>
      <c r="L2" s="14"/>
      <c r="M2" s="14"/>
      <c r="O2" s="15"/>
      <c r="Q2" s="14"/>
      <c r="T2" s="23"/>
      <c r="U2" s="23"/>
      <c r="V2" s="23"/>
    </row>
    <row r="3" spans="2:22" s="20" customFormat="1" ht="15" x14ac:dyDescent="0.2">
      <c r="B3" s="24"/>
      <c r="C3" s="83" t="s">
        <v>46</v>
      </c>
      <c r="D3" s="19"/>
      <c r="G3" s="21"/>
      <c r="H3" s="21"/>
      <c r="I3" s="22"/>
      <c r="K3" s="14"/>
      <c r="L3" s="14"/>
      <c r="M3" s="14"/>
      <c r="O3" s="15"/>
      <c r="Q3" s="14"/>
      <c r="T3" s="23"/>
      <c r="U3" s="23"/>
      <c r="V3" s="23"/>
    </row>
    <row r="4" spans="2:22" s="23" customFormat="1" ht="15" x14ac:dyDescent="0.2">
      <c r="B4" s="24"/>
      <c r="C4" s="84" t="s">
        <v>123</v>
      </c>
      <c r="D4" s="19"/>
    </row>
    <row r="5" spans="2:22" s="23" customFormat="1" ht="15" x14ac:dyDescent="0.2">
      <c r="C5" s="83" t="s">
        <v>124</v>
      </c>
      <c r="D5" s="19"/>
      <c r="E5" s="71"/>
      <c r="F5" s="71"/>
    </row>
    <row r="6" spans="2:22" s="23" customFormat="1" ht="15.75" customHeight="1" x14ac:dyDescent="0.2">
      <c r="C6" s="83" t="s">
        <v>151</v>
      </c>
      <c r="D6" s="19" t="s">
        <v>553</v>
      </c>
    </row>
    <row r="7" spans="2:22" s="23" customFormat="1" ht="15" x14ac:dyDescent="0.2">
      <c r="C7" s="83" t="s">
        <v>74</v>
      </c>
      <c r="D7" s="19"/>
    </row>
    <row r="8" spans="2:22" s="23" customFormat="1" ht="15" x14ac:dyDescent="0.2">
      <c r="C8" s="83" t="s">
        <v>125</v>
      </c>
      <c r="D8" s="25"/>
    </row>
    <row r="9" spans="2:22" s="23" customFormat="1" ht="15" x14ac:dyDescent="0.2">
      <c r="C9" s="83" t="s">
        <v>75</v>
      </c>
      <c r="D9" s="19"/>
    </row>
    <row r="10" spans="2:22" s="23" customFormat="1" ht="15" x14ac:dyDescent="0.2">
      <c r="C10" s="83" t="s">
        <v>76</v>
      </c>
      <c r="D10" s="19"/>
    </row>
    <row r="11" spans="2:22" s="23" customFormat="1" ht="15" x14ac:dyDescent="0.2">
      <c r="C11" s="83" t="s">
        <v>126</v>
      </c>
      <c r="D11" s="19"/>
    </row>
    <row r="12" spans="2:22" s="23" customFormat="1" ht="15" x14ac:dyDescent="0.2">
      <c r="C12" s="83" t="s">
        <v>127</v>
      </c>
      <c r="D12" s="19"/>
      <c r="E12" s="24"/>
      <c r="F12" s="24"/>
    </row>
    <row r="13" spans="2:22" s="23" customFormat="1" ht="15" x14ac:dyDescent="0.2">
      <c r="C13" s="83" t="s">
        <v>128</v>
      </c>
      <c r="D13" s="19" t="s">
        <v>481</v>
      </c>
    </row>
    <row r="14" spans="2:22" s="23" customFormat="1" ht="15" x14ac:dyDescent="0.2">
      <c r="C14" s="83" t="s">
        <v>129</v>
      </c>
      <c r="D14" s="25"/>
    </row>
    <row r="15" spans="2:22" s="23" customFormat="1" ht="15" x14ac:dyDescent="0.2">
      <c r="C15" s="83" t="s">
        <v>130</v>
      </c>
      <c r="D15" s="25"/>
    </row>
    <row r="16" spans="2:22" s="23" customFormat="1" ht="15" x14ac:dyDescent="0.2">
      <c r="C16" s="83" t="s">
        <v>131</v>
      </c>
      <c r="D16" s="25"/>
    </row>
    <row r="17" spans="3:4" s="23" customFormat="1" ht="15" x14ac:dyDescent="0.2">
      <c r="C17" s="83" t="s">
        <v>73</v>
      </c>
      <c r="D17" s="25"/>
    </row>
    <row r="18" spans="3:4" s="23" customFormat="1" ht="15" x14ac:dyDescent="0.2">
      <c r="C18" s="83" t="s">
        <v>132</v>
      </c>
      <c r="D18" s="19"/>
    </row>
    <row r="19" spans="3:4" s="23" customFormat="1" ht="15" x14ac:dyDescent="0.2">
      <c r="C19" s="83" t="s">
        <v>77</v>
      </c>
      <c r="D19" s="19"/>
    </row>
    <row r="20" spans="3:4" s="23" customFormat="1" ht="15" x14ac:dyDescent="0.2">
      <c r="C20" s="83" t="s">
        <v>133</v>
      </c>
      <c r="D20" s="25"/>
    </row>
    <row r="21" spans="3:4" x14ac:dyDescent="0.2">
      <c r="C21" s="2"/>
    </row>
    <row r="22" spans="3:4" x14ac:dyDescent="0.2">
      <c r="C22" s="39"/>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topLeftCell="C1" workbookViewId="0">
      <selection activeCell="D18" sqref="D18"/>
    </sheetView>
  </sheetViews>
  <sheetFormatPr defaultColWidth="9.140625" defaultRowHeight="15" x14ac:dyDescent="0.25"/>
  <cols>
    <col min="1" max="1" width="5.7109375" style="40" customWidth="1"/>
    <col min="2" max="2" width="5.42578125" style="40" customWidth="1"/>
    <col min="3" max="3" width="47.42578125" style="82" customWidth="1"/>
    <col min="4" max="4" width="92.42578125" style="89" customWidth="1"/>
    <col min="5" max="5" width="18.7109375" style="82"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0"/>
  </cols>
  <sheetData>
    <row r="1" spans="2:40" s="41" customFormat="1" ht="15.75" thickBot="1" x14ac:dyDescent="0.25">
      <c r="C1" s="74" t="s">
        <v>134</v>
      </c>
      <c r="D1" s="16" t="s">
        <v>135</v>
      </c>
      <c r="E1" s="7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6" customFormat="1" ht="191.25" x14ac:dyDescent="0.2">
      <c r="B2" s="45"/>
      <c r="C2" s="76" t="s">
        <v>136</v>
      </c>
      <c r="D2" s="114" t="s">
        <v>554</v>
      </c>
      <c r="E2" s="132"/>
      <c r="F2" s="33"/>
      <c r="G2" s="42"/>
      <c r="H2" s="42"/>
      <c r="I2" s="33"/>
      <c r="J2" s="33"/>
      <c r="K2" s="43"/>
      <c r="L2" s="43"/>
      <c r="M2" s="43"/>
      <c r="N2" s="33"/>
      <c r="O2" s="44"/>
      <c r="P2" s="33"/>
      <c r="Q2" s="43"/>
      <c r="R2" s="33"/>
      <c r="S2" s="33"/>
      <c r="T2" s="45"/>
      <c r="U2" s="45"/>
      <c r="V2" s="45"/>
      <c r="W2" s="33"/>
      <c r="X2" s="33"/>
      <c r="Y2" s="33"/>
      <c r="Z2" s="33"/>
      <c r="AA2" s="33"/>
      <c r="AB2" s="33"/>
      <c r="AC2" s="33"/>
      <c r="AD2" s="33"/>
      <c r="AE2" s="33"/>
      <c r="AF2" s="33"/>
      <c r="AG2" s="33"/>
      <c r="AH2" s="33"/>
      <c r="AI2" s="33"/>
      <c r="AJ2" s="33"/>
      <c r="AK2" s="33"/>
      <c r="AL2" s="33"/>
      <c r="AM2" s="33"/>
      <c r="AN2" s="33"/>
    </row>
    <row r="3" spans="2:40" s="46" customFormat="1" x14ac:dyDescent="0.2">
      <c r="B3" s="24"/>
      <c r="C3" s="76" t="s">
        <v>137</v>
      </c>
      <c r="D3" s="130"/>
      <c r="E3" s="77"/>
      <c r="F3" s="19"/>
      <c r="G3" s="42"/>
      <c r="H3" s="42"/>
      <c r="I3" s="33"/>
      <c r="J3" s="33"/>
      <c r="K3" s="43"/>
      <c r="L3" s="43"/>
      <c r="M3" s="43"/>
      <c r="N3" s="33"/>
      <c r="O3" s="44"/>
      <c r="P3" s="33"/>
      <c r="Q3" s="43"/>
      <c r="R3" s="33"/>
      <c r="S3" s="33"/>
      <c r="T3" s="45"/>
      <c r="U3" s="45"/>
      <c r="V3" s="45"/>
      <c r="W3" s="33"/>
      <c r="X3" s="33"/>
      <c r="Y3" s="33"/>
      <c r="Z3" s="33"/>
      <c r="AA3" s="33"/>
      <c r="AB3" s="33"/>
      <c r="AC3" s="33"/>
      <c r="AD3" s="33"/>
      <c r="AE3" s="33"/>
      <c r="AF3" s="33"/>
      <c r="AG3" s="33"/>
      <c r="AH3" s="33"/>
      <c r="AI3" s="33"/>
      <c r="AJ3" s="33"/>
      <c r="AK3" s="33"/>
      <c r="AL3" s="33"/>
      <c r="AM3" s="33"/>
      <c r="AN3" s="33"/>
    </row>
    <row r="4" spans="2:40" s="47" customFormat="1" x14ac:dyDescent="0.2">
      <c r="B4" s="24"/>
      <c r="C4" s="78" t="s">
        <v>138</v>
      </c>
      <c r="E4" s="79"/>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row>
    <row r="5" spans="2:40" s="47" customFormat="1" x14ac:dyDescent="0.25">
      <c r="C5" s="76" t="s">
        <v>139</v>
      </c>
      <c r="D5" s="130"/>
      <c r="E5" s="80"/>
      <c r="F5" s="71"/>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row>
    <row r="6" spans="2:40" s="47" customFormat="1" ht="16.5" customHeight="1" x14ac:dyDescent="0.2">
      <c r="C6" s="76" t="s">
        <v>140</v>
      </c>
      <c r="D6" s="131" t="s">
        <v>555</v>
      </c>
      <c r="E6" s="79"/>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row>
    <row r="7" spans="2:40" s="47" customFormat="1" x14ac:dyDescent="0.2">
      <c r="C7" s="81" t="s">
        <v>47</v>
      </c>
      <c r="D7" s="130"/>
      <c r="E7" s="79"/>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row>
    <row r="8" spans="2:40" s="47" customFormat="1" x14ac:dyDescent="0.2">
      <c r="C8" s="81" t="s">
        <v>141</v>
      </c>
      <c r="D8" s="131" t="s">
        <v>556</v>
      </c>
      <c r="E8" s="79"/>
      <c r="F8" s="17"/>
      <c r="G8" s="17"/>
      <c r="H8" s="17"/>
      <c r="I8" s="17"/>
      <c r="J8" s="17"/>
      <c r="K8" s="17"/>
      <c r="L8" s="17"/>
      <c r="M8" s="17"/>
      <c r="N8" s="17"/>
      <c r="O8" s="17"/>
      <c r="P8" s="17"/>
      <c r="Q8" s="17"/>
      <c r="R8" s="17"/>
      <c r="S8" s="17"/>
      <c r="T8" s="17"/>
      <c r="U8" s="17"/>
      <c r="V8" s="17"/>
      <c r="W8" s="45"/>
      <c r="X8" s="45"/>
      <c r="Y8" s="45"/>
      <c r="Z8" s="45"/>
      <c r="AA8" s="45"/>
      <c r="AB8" s="45"/>
      <c r="AC8" s="45"/>
      <c r="AD8" s="45"/>
      <c r="AE8" s="45"/>
      <c r="AF8" s="45"/>
      <c r="AG8" s="45"/>
      <c r="AH8" s="45"/>
      <c r="AI8" s="45"/>
      <c r="AJ8" s="45"/>
      <c r="AK8" s="45"/>
      <c r="AL8" s="45"/>
      <c r="AM8" s="45"/>
      <c r="AN8" s="45"/>
    </row>
    <row r="9" spans="2:40" s="47" customFormat="1" x14ac:dyDescent="0.2">
      <c r="C9" s="81" t="s">
        <v>142</v>
      </c>
      <c r="D9" s="19"/>
      <c r="E9" s="79"/>
      <c r="F9" s="33"/>
      <c r="G9" s="42"/>
      <c r="H9" s="42"/>
      <c r="I9" s="33"/>
      <c r="J9" s="33"/>
      <c r="K9" s="43"/>
      <c r="L9" s="43"/>
      <c r="M9" s="43"/>
      <c r="N9" s="33"/>
      <c r="O9" s="44"/>
      <c r="P9" s="33"/>
      <c r="Q9" s="43"/>
      <c r="R9" s="33"/>
      <c r="S9" s="33"/>
      <c r="T9" s="45"/>
      <c r="U9" s="45"/>
      <c r="V9" s="45"/>
      <c r="W9" s="45"/>
      <c r="X9" s="45"/>
      <c r="Y9" s="45"/>
      <c r="Z9" s="45"/>
      <c r="AA9" s="45"/>
      <c r="AB9" s="45"/>
      <c r="AC9" s="45"/>
      <c r="AD9" s="45"/>
      <c r="AE9" s="45"/>
      <c r="AF9" s="45"/>
      <c r="AG9" s="45"/>
      <c r="AH9" s="45"/>
      <c r="AI9" s="45"/>
      <c r="AJ9" s="45"/>
      <c r="AK9" s="45"/>
      <c r="AL9" s="45"/>
      <c r="AM9" s="45"/>
      <c r="AN9" s="45"/>
    </row>
    <row r="10" spans="2:40" s="47" customFormat="1" x14ac:dyDescent="0.2">
      <c r="C10" s="81" t="s">
        <v>143</v>
      </c>
      <c r="D10" s="19"/>
      <c r="E10" s="79"/>
      <c r="F10" s="33"/>
      <c r="G10" s="42"/>
      <c r="H10" s="42"/>
      <c r="I10" s="33"/>
      <c r="J10" s="33"/>
      <c r="K10" s="43"/>
      <c r="L10" s="43"/>
      <c r="M10" s="43"/>
      <c r="N10" s="33"/>
      <c r="O10" s="44"/>
      <c r="P10" s="33"/>
      <c r="Q10" s="43"/>
      <c r="R10" s="33"/>
      <c r="S10" s="33"/>
      <c r="T10" s="45"/>
      <c r="U10" s="45"/>
      <c r="V10" s="45"/>
      <c r="W10" s="45"/>
      <c r="X10" s="45"/>
      <c r="Y10" s="45"/>
      <c r="Z10" s="45"/>
      <c r="AA10" s="45"/>
      <c r="AB10" s="45"/>
      <c r="AC10" s="45"/>
      <c r="AD10" s="45"/>
      <c r="AE10" s="45"/>
      <c r="AF10" s="45"/>
      <c r="AG10" s="45"/>
      <c r="AH10" s="45"/>
      <c r="AI10" s="45"/>
      <c r="AJ10" s="45"/>
      <c r="AK10" s="45"/>
      <c r="AL10" s="45"/>
      <c r="AM10" s="45"/>
      <c r="AN10" s="45"/>
    </row>
    <row r="11" spans="2:40" s="47" customFormat="1" x14ac:dyDescent="0.2">
      <c r="C11" s="81" t="s">
        <v>48</v>
      </c>
      <c r="D11" s="19"/>
      <c r="E11" s="79"/>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row>
    <row r="12" spans="2:40" s="47" customFormat="1" x14ac:dyDescent="0.2">
      <c r="C12" s="81" t="s">
        <v>144</v>
      </c>
      <c r="D12" s="19"/>
      <c r="E12" s="79"/>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row>
    <row r="13" spans="2:40" s="47" customFormat="1" x14ac:dyDescent="0.2">
      <c r="C13" s="81" t="s">
        <v>145</v>
      </c>
      <c r="D13" s="19" t="s">
        <v>557</v>
      </c>
      <c r="E13" s="79"/>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row>
    <row r="14" spans="2:40" s="47" customFormat="1" x14ac:dyDescent="0.2">
      <c r="C14" s="81" t="s">
        <v>146</v>
      </c>
      <c r="D14" s="19"/>
      <c r="E14" s="79"/>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row>
    <row r="15" spans="2:40" s="47" customFormat="1" ht="14.25" customHeight="1" x14ac:dyDescent="0.2">
      <c r="C15" s="81" t="s">
        <v>147</v>
      </c>
      <c r="D15" s="19"/>
      <c r="E15" s="79"/>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row>
    <row r="16" spans="2:40" s="47" customFormat="1" x14ac:dyDescent="0.2">
      <c r="C16" s="76" t="s">
        <v>49</v>
      </c>
      <c r="D16" s="19"/>
      <c r="E16" s="79"/>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row>
    <row r="17" spans="3:40" s="47" customFormat="1" x14ac:dyDescent="0.2">
      <c r="C17" s="76" t="s">
        <v>148</v>
      </c>
      <c r="D17" s="19"/>
      <c r="E17" s="79"/>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row>
    <row r="18" spans="3:40" s="47" customFormat="1" x14ac:dyDescent="0.2">
      <c r="C18" s="76" t="s">
        <v>149</v>
      </c>
      <c r="D18" s="19" t="s">
        <v>558</v>
      </c>
      <c r="E18" s="79"/>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row>
    <row r="19" spans="3:40" s="47" customFormat="1" x14ac:dyDescent="0.2">
      <c r="C19" s="76" t="s">
        <v>150</v>
      </c>
      <c r="D19" s="19"/>
      <c r="E19" s="79"/>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row>
  </sheetData>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49" customFormat="1" ht="26.25" thickBot="1" x14ac:dyDescent="0.25">
      <c r="A1" s="48"/>
      <c r="C1" s="50" t="s">
        <v>57</v>
      </c>
      <c r="D1" s="16" t="s">
        <v>152</v>
      </c>
    </row>
    <row r="2" spans="1:4" s="49" customFormat="1" ht="15" x14ac:dyDescent="0.2">
      <c r="B2" s="45"/>
      <c r="C2" s="51" t="s">
        <v>153</v>
      </c>
    </row>
    <row r="3" spans="1:4" s="49" customFormat="1" ht="15" x14ac:dyDescent="0.2">
      <c r="B3" s="24"/>
      <c r="C3" s="51" t="s">
        <v>318</v>
      </c>
    </row>
    <row r="4" spans="1:4" s="49" customFormat="1" ht="15" x14ac:dyDescent="0.2">
      <c r="B4" s="24"/>
      <c r="C4" s="72" t="s">
        <v>308</v>
      </c>
    </row>
    <row r="5" spans="1:4" s="49" customFormat="1" ht="15" x14ac:dyDescent="0.2">
      <c r="C5" s="51" t="s">
        <v>154</v>
      </c>
    </row>
    <row r="6" spans="1:4" s="49" customFormat="1" x14ac:dyDescent="0.2">
      <c r="C6" s="52" t="s">
        <v>155</v>
      </c>
    </row>
    <row r="7" spans="1:4" s="49" customFormat="1" x14ac:dyDescent="0.2">
      <c r="C7" s="52" t="s">
        <v>156</v>
      </c>
    </row>
    <row r="8" spans="1:4" s="49" customFormat="1" x14ac:dyDescent="0.2">
      <c r="C8" s="52" t="s">
        <v>157</v>
      </c>
    </row>
    <row r="9" spans="1:4" s="49" customFormat="1" x14ac:dyDescent="0.2">
      <c r="C9" s="52" t="s">
        <v>158</v>
      </c>
    </row>
    <row r="10" spans="1:4" s="49" customFormat="1" x14ac:dyDescent="0.2">
      <c r="C10" s="52" t="s">
        <v>159</v>
      </c>
    </row>
    <row r="11" spans="1:4" s="49" customFormat="1" x14ac:dyDescent="0.2">
      <c r="C11" s="52" t="s">
        <v>160</v>
      </c>
    </row>
    <row r="12" spans="1:4" s="49" customFormat="1" x14ac:dyDescent="0.2">
      <c r="C12" s="52" t="s">
        <v>161</v>
      </c>
    </row>
    <row r="13" spans="1:4" s="49" customFormat="1" x14ac:dyDescent="0.2">
      <c r="C13" s="52" t="s">
        <v>162</v>
      </c>
    </row>
    <row r="14" spans="1:4" s="49" customFormat="1" x14ac:dyDescent="0.2">
      <c r="C14" s="52" t="s">
        <v>163</v>
      </c>
    </row>
    <row r="15" spans="1:4" s="49" customFormat="1" x14ac:dyDescent="0.2">
      <c r="C15" s="52" t="s">
        <v>164</v>
      </c>
    </row>
    <row r="16" spans="1:4" s="49" customFormat="1" x14ac:dyDescent="0.2">
      <c r="C16" s="52" t="s">
        <v>165</v>
      </c>
    </row>
    <row r="17" spans="3:3" s="49" customFormat="1" x14ac:dyDescent="0.2">
      <c r="C17" s="52" t="s">
        <v>166</v>
      </c>
    </row>
    <row r="18" spans="3:3" s="49" customFormat="1" x14ac:dyDescent="0.2">
      <c r="C18" s="52" t="s">
        <v>167</v>
      </c>
    </row>
    <row r="19" spans="3:3" s="49" customFormat="1" x14ac:dyDescent="0.2">
      <c r="C19" s="52" t="s">
        <v>168</v>
      </c>
    </row>
    <row r="20" spans="3:3" s="49" customFormat="1" x14ac:dyDescent="0.2">
      <c r="C20" s="52" t="s">
        <v>169</v>
      </c>
    </row>
    <row r="21" spans="3:3" s="49" customFormat="1" x14ac:dyDescent="0.2">
      <c r="C21" s="52" t="s">
        <v>170</v>
      </c>
    </row>
    <row r="22" spans="3:3" s="49" customFormat="1" x14ac:dyDescent="0.2">
      <c r="C22" s="52" t="s">
        <v>171</v>
      </c>
    </row>
    <row r="23" spans="3:3" s="49" customFormat="1" x14ac:dyDescent="0.2">
      <c r="C23" s="52" t="s">
        <v>172</v>
      </c>
    </row>
    <row r="24" spans="3:3" s="49" customFormat="1" x14ac:dyDescent="0.2">
      <c r="C24" s="52" t="s">
        <v>173</v>
      </c>
    </row>
    <row r="25" spans="3:3" s="49" customFormat="1" x14ac:dyDescent="0.2">
      <c r="C25" s="52" t="s">
        <v>174</v>
      </c>
    </row>
    <row r="26" spans="3:3" s="49" customFormat="1" x14ac:dyDescent="0.2">
      <c r="C26" s="52" t="s">
        <v>175</v>
      </c>
    </row>
    <row r="27" spans="3:3" s="49" customFormat="1" x14ac:dyDescent="0.2">
      <c r="C27" s="52" t="s">
        <v>176</v>
      </c>
    </row>
    <row r="28" spans="3:3" s="49" customFormat="1" x14ac:dyDescent="0.2">
      <c r="C28" s="52" t="s">
        <v>177</v>
      </c>
    </row>
    <row r="29" spans="3:3" s="49" customFormat="1" x14ac:dyDescent="0.2">
      <c r="C29" s="52" t="s">
        <v>178</v>
      </c>
    </row>
    <row r="30" spans="3:3" s="49" customFormat="1" x14ac:dyDescent="0.2">
      <c r="C30" s="52" t="s">
        <v>179</v>
      </c>
    </row>
    <row r="31" spans="3:3" s="49" customFormat="1" x14ac:dyDescent="0.2">
      <c r="C31" s="52" t="s">
        <v>180</v>
      </c>
    </row>
    <row r="32" spans="3:3" s="49" customFormat="1" x14ac:dyDescent="0.2">
      <c r="C32" s="52" t="s">
        <v>50</v>
      </c>
    </row>
    <row r="33" spans="3:3" s="49" customFormat="1" x14ac:dyDescent="0.2">
      <c r="C33" s="52" t="s">
        <v>51</v>
      </c>
    </row>
    <row r="34" spans="3:3" s="49" customFormat="1" x14ac:dyDescent="0.2">
      <c r="C34" s="52" t="s">
        <v>52</v>
      </c>
    </row>
    <row r="35" spans="3:3" s="49" customFormat="1" x14ac:dyDescent="0.2">
      <c r="C35" s="52" t="s">
        <v>53</v>
      </c>
    </row>
    <row r="36" spans="3:3" s="49" customFormat="1" x14ac:dyDescent="0.2">
      <c r="C36" s="52" t="s">
        <v>54</v>
      </c>
    </row>
    <row r="37" spans="3:3" s="49" customFormat="1" x14ac:dyDescent="0.2">
      <c r="C37" s="52" t="s">
        <v>55</v>
      </c>
    </row>
    <row r="38" spans="3:3" s="49" customFormat="1" x14ac:dyDescent="0.2">
      <c r="C38" s="52" t="s">
        <v>56</v>
      </c>
    </row>
    <row r="39" spans="3:3" s="49" customFormat="1" x14ac:dyDescent="0.2">
      <c r="C39" s="52" t="s">
        <v>61</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7109375" style="9" customWidth="1"/>
    <col min="9" max="16384" width="9.140625" style="9"/>
  </cols>
  <sheetData>
    <row r="1" spans="1:7" s="49" customFormat="1" ht="12.75" customHeight="1" thickBot="1" x14ac:dyDescent="0.25">
      <c r="C1" s="53" t="s">
        <v>181</v>
      </c>
      <c r="D1" s="54" t="s">
        <v>65</v>
      </c>
    </row>
    <row r="2" spans="1:7" s="49" customFormat="1" ht="12.75" customHeight="1" x14ac:dyDescent="0.2">
      <c r="A2" s="86" t="s">
        <v>316</v>
      </c>
      <c r="C2" s="55" t="s">
        <v>58</v>
      </c>
      <c r="D2" s="48" t="s">
        <v>498</v>
      </c>
      <c r="F2" s="56"/>
      <c r="G2" s="56"/>
    </row>
    <row r="3" spans="1:7" s="49" customFormat="1" ht="12.75" customHeight="1" x14ac:dyDescent="0.2">
      <c r="A3" s="49" t="s">
        <v>22</v>
      </c>
      <c r="C3" s="55" t="s">
        <v>60</v>
      </c>
      <c r="D3" s="48" t="s">
        <v>499</v>
      </c>
      <c r="F3" s="56"/>
      <c r="G3" s="56"/>
    </row>
    <row r="4" spans="1:7" s="49" customFormat="1" ht="12.75" customHeight="1" x14ac:dyDescent="0.2">
      <c r="A4" s="93" t="s">
        <v>321</v>
      </c>
      <c r="C4" s="86" t="s">
        <v>368</v>
      </c>
      <c r="D4" s="98" t="s">
        <v>363</v>
      </c>
      <c r="E4" s="103" t="s">
        <v>472</v>
      </c>
      <c r="F4" s="56"/>
      <c r="G4" s="56"/>
    </row>
    <row r="5" spans="1:7" s="49" customFormat="1" ht="12.75" customHeight="1" x14ac:dyDescent="0.2">
      <c r="A5" s="93" t="s">
        <v>322</v>
      </c>
      <c r="C5" s="86" t="s">
        <v>317</v>
      </c>
      <c r="D5" s="98" t="s">
        <v>397</v>
      </c>
      <c r="E5" s="104" t="s">
        <v>475</v>
      </c>
      <c r="F5" s="56"/>
      <c r="G5" s="56"/>
    </row>
    <row r="6" spans="1:7" s="49" customFormat="1" ht="12.75" customHeight="1" x14ac:dyDescent="0.2">
      <c r="A6" s="93" t="s">
        <v>323</v>
      </c>
      <c r="C6" s="55" t="s">
        <v>59</v>
      </c>
      <c r="D6" s="49" t="s">
        <v>500</v>
      </c>
      <c r="F6" s="56"/>
      <c r="G6" s="56"/>
    </row>
    <row r="7" spans="1:7" s="49" customFormat="1" ht="12.75" customHeight="1" x14ac:dyDescent="0.2">
      <c r="C7" s="55" t="s">
        <v>62</v>
      </c>
      <c r="F7" s="56"/>
      <c r="G7" s="56"/>
    </row>
    <row r="8" spans="1:7" s="49" customFormat="1" ht="12.75" customHeight="1" x14ac:dyDescent="0.2">
      <c r="C8" s="72" t="s">
        <v>311</v>
      </c>
      <c r="D8" s="48"/>
      <c r="F8" s="56"/>
      <c r="G8" s="56"/>
    </row>
    <row r="9" spans="1:7" s="49" customFormat="1" ht="12.75" customHeight="1" x14ac:dyDescent="0.2">
      <c r="C9" s="73" t="s">
        <v>307</v>
      </c>
      <c r="F9" s="56"/>
      <c r="G9" s="56"/>
    </row>
    <row r="10" spans="1:7" s="49" customFormat="1" ht="12.75" customHeight="1" x14ac:dyDescent="0.2">
      <c r="C10" s="55" t="s">
        <v>309</v>
      </c>
      <c r="F10" s="56"/>
      <c r="G10" s="56"/>
    </row>
    <row r="11" spans="1:7" s="49" customFormat="1" ht="12.75" customHeight="1" x14ac:dyDescent="0.2">
      <c r="C11" s="57" t="s">
        <v>310</v>
      </c>
      <c r="F11" s="56"/>
      <c r="G11" s="56"/>
    </row>
    <row r="12" spans="1:7" s="49" customFormat="1" ht="12.75" customHeight="1" x14ac:dyDescent="0.2">
      <c r="C12" s="55" t="s">
        <v>313</v>
      </c>
      <c r="F12" s="56"/>
      <c r="G12" s="56"/>
    </row>
    <row r="13" spans="1:7" s="49" customFormat="1" ht="12.75" customHeight="1" x14ac:dyDescent="0.2">
      <c r="C13" s="55" t="s">
        <v>314</v>
      </c>
      <c r="F13" s="56"/>
      <c r="G13" s="56"/>
    </row>
    <row r="14" spans="1:7" s="49" customFormat="1" ht="12.75" customHeight="1" x14ac:dyDescent="0.2">
      <c r="C14" s="55" t="s">
        <v>312</v>
      </c>
      <c r="F14" s="56"/>
      <c r="G14" s="56"/>
    </row>
    <row r="15" spans="1:7" s="49" customFormat="1" ht="12.75" customHeight="1" x14ac:dyDescent="0.2">
      <c r="C15" s="55" t="s">
        <v>61</v>
      </c>
      <c r="D15" s="48" t="s">
        <v>501</v>
      </c>
      <c r="F15" s="56"/>
      <c r="G15" s="56"/>
    </row>
    <row r="16" spans="1:7" s="49" customFormat="1" ht="12.75" customHeight="1" x14ac:dyDescent="0.2">
      <c r="C16" s="55" t="s">
        <v>63</v>
      </c>
      <c r="F16" s="56"/>
      <c r="G16" s="56"/>
    </row>
    <row r="17" spans="3:7" s="49" customFormat="1" ht="12.75" customHeight="1" x14ac:dyDescent="0.2">
      <c r="C17" s="55" t="s">
        <v>411</v>
      </c>
      <c r="D17" s="115" t="s">
        <v>559</v>
      </c>
      <c r="F17" s="56"/>
      <c r="G17" s="56"/>
    </row>
    <row r="18" spans="3:7" s="49" customFormat="1" ht="12.75" customHeight="1" x14ac:dyDescent="0.2">
      <c r="C18" s="55" t="s">
        <v>412</v>
      </c>
      <c r="F18" s="56"/>
      <c r="G18" s="56"/>
    </row>
    <row r="19" spans="3:7" ht="12.75" customHeight="1" x14ac:dyDescent="0.25">
      <c r="C19" s="55" t="s">
        <v>64</v>
      </c>
      <c r="F19" s="12"/>
      <c r="G19" s="12"/>
    </row>
    <row r="20" spans="3:7" ht="12.75" customHeight="1" x14ac:dyDescent="0.2"/>
    <row r="21" spans="3:7" ht="12.75" customHeight="1" x14ac:dyDescent="0.2">
      <c r="C21" s="45"/>
    </row>
    <row r="22" spans="3:7" ht="12.75" customHeight="1" x14ac:dyDescent="0.2">
      <c r="C22" s="45"/>
    </row>
    <row r="23" spans="3:7" x14ac:dyDescent="0.2">
      <c r="C23" s="24"/>
    </row>
    <row r="24" spans="3:7" x14ac:dyDescent="0.2">
      <c r="C24" s="24"/>
    </row>
    <row r="25" spans="3:7" x14ac:dyDescent="0.2">
      <c r="C25" s="48"/>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Pathmasiri, Wimal</cp:lastModifiedBy>
  <cp:lastPrinted>2016-06-09T16:16:31Z</cp:lastPrinted>
  <dcterms:created xsi:type="dcterms:W3CDTF">2005-10-28T16:00:34Z</dcterms:created>
  <dcterms:modified xsi:type="dcterms:W3CDTF">2016-08-03T15:46:06Z</dcterms:modified>
</cp:coreProperties>
</file>